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7980" activeTab="0"/>
  </bookViews>
  <sheets>
    <sheet name="2021年12月内部招标项目实施情况汇总表" sheetId="1" r:id="rId1"/>
    <sheet name="2021年12月议标项目实施情况汇总表" sheetId="2" r:id="rId2"/>
  </sheets>
  <definedNames/>
  <calcPr fullCalcOnLoad="1"/>
</workbook>
</file>

<file path=xl/sharedStrings.xml><?xml version="1.0" encoding="utf-8"?>
<sst xmlns="http://schemas.openxmlformats.org/spreadsheetml/2006/main" count="126" uniqueCount="91">
  <si>
    <t>2021年12月内部招标项目实施情况汇总表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</si>
  <si>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</si>
  <si>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</si>
  <si>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</si>
  <si>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</si>
  <si>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</si>
  <si>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</si>
  <si>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</si>
  <si>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</si>
  <si>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</si>
  <si>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</si>
  <si>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</si>
  <si>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</si>
  <si>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</si>
  <si>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</si>
  <si>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管网公司</t>
  </si>
  <si>
    <t>平沙厅俊民巷DN200给水管改造工程</t>
  </si>
  <si>
    <t>管道及管件、阀门安装等</t>
  </si>
  <si>
    <t>广东中大通工程有限公司
珠海市和泰建筑工程有限公司
珠海市昌盛市政工程有限公司
珠海建洪建筑工程有限公司
汕头市潮阳建筑工程总公司</t>
  </si>
  <si>
    <t>合理低价中标法</t>
  </si>
  <si>
    <t>珠海建洪建筑工程有限公司</t>
  </si>
  <si>
    <t>市政公用工程施工总承包叁级</t>
  </si>
  <si>
    <t>井岸厅长亨管网改造工程</t>
  </si>
  <si>
    <t>管道及管件、阀门安装，水表组拆装，挖填土方、回填石屑、破补砼路面、标志牌安装、施工现场围挡和临时占地围挡等</t>
  </si>
  <si>
    <t>广东中大通工程有限公司</t>
  </si>
  <si>
    <t>横琴粤澳深度合作区2021年环岛西路深井二线关和环岛东路交环岛北路2处水浸点综合治理采购项目（劳务部分）</t>
  </si>
  <si>
    <t>1.深井二线关新建小型泵站、开挖截洪沟、新建D800雨水连通管等；2.环岛北路开挖截洪沟、新建D800雨水连通管等。具体任务以甲方下达的任务书为准。</t>
  </si>
  <si>
    <t>广东城市建设集团有限公司
广东建邦兴业集团有限公司
汕头市潮阳建筑工程总公司
日昌（福建）集团有限公司
中安瑞宝建设集团有限公司</t>
  </si>
  <si>
    <t>广东建邦兴业集团有限公司</t>
  </si>
  <si>
    <t>施工劳务</t>
  </si>
  <si>
    <t>供水公司</t>
  </si>
  <si>
    <t>香洲水厂对外用电线路更换</t>
  </si>
  <si>
    <t>香洲水厂对外用电进线线路及表箱的更新改造</t>
  </si>
  <si>
    <t>931,561.04元（含暂列金额84,687.37元）</t>
  </si>
  <si>
    <t>珠海市恒源电力建设有限公司
广东翰新科技有限公司
珠海康泰明输变电工程有限公司
珠海电力建设工程有限公司
广东盛安电力有限公司</t>
  </si>
  <si>
    <t>广东翰新科技有限公司</t>
  </si>
  <si>
    <t>承装类四级、承修类四级、承试类四级</t>
  </si>
  <si>
    <t>2021年12月议标项目实施情况汇总表</t>
  </si>
  <si>
    <t>集团批复资金（元）</t>
  </si>
  <si>
    <t>议标单位</t>
  </si>
  <si>
    <t>议标合同金额（元）</t>
  </si>
  <si>
    <t>议标单位资质</t>
  </si>
  <si>
    <t>议标下浮率</t>
  </si>
  <si>
    <t>海宜公司</t>
  </si>
  <si>
    <t xml:space="preserve"> 
 珠海市中信生态环保产业园餐厨垃圾处理一期工程管理信息系统项目监理服务合同  </t>
  </si>
  <si>
    <t>监理工作</t>
  </si>
  <si>
    <t>/</t>
  </si>
  <si>
    <t xml:space="preserve">  公诚管理咨询有限公司 </t>
  </si>
  <si>
    <t>信息系统工程监理甲级</t>
  </si>
  <si>
    <t>西江建管公司</t>
  </si>
  <si>
    <t>新青水质净化厂提标改造工程水土保持验收</t>
  </si>
  <si>
    <t>本项目工作内容包括但不限于以下：编制建设项目水土保持设施验收鉴定书、验收报告、水土保持监测总结报告（如需），公开验收情况，组织验收工作专家评审会，提供报备验收材料通过斗门区水务局备案审批，获得备案文件，并在广东省政务服务网（斗门区水务局）完成网上申报。其中报备材料主要包括：
1、报备函； 
2、水土保持设施自主验收报备材料清单； 
3、已向社会公开的证明材料；
4、水土保持设施验收鉴定书；
5、水土保持设施验收报告；
6、依法应开展水土保持监测的监测总结报告（如需）；
7、安全评估情况的说明、关于珠海市新青水质净化厂提标改造工程水土保持设施验收备案主体变更的说明、工程名称变更说明等材料根据网上申报要求提交。</t>
  </si>
  <si>
    <t>珠海市水利勘测设计院</t>
  </si>
  <si>
    <t>生产建设项目水土保持方案编制单位水平评价证书（2星）；
生产建设项目水土保持监测单位水平评价证书（1星）</t>
  </si>
  <si>
    <t>拱北大院室外井口升高</t>
  </si>
  <si>
    <t>升井</t>
  </si>
  <si>
    <t>珠海市和泰建筑工程有限公司</t>
  </si>
  <si>
    <t>建筑工程施工总承包叁级</t>
  </si>
  <si>
    <t>含暂列金1600.00元</t>
  </si>
  <si>
    <t xml:space="preserve">鸭涌河对澳1#、2#原水管修复工程可行性研究报告 </t>
  </si>
  <si>
    <t>可研报告编制</t>
  </si>
  <si>
    <t>珠海市西江市政设计有限公司</t>
  </si>
  <si>
    <t>市政行业给水、排水工程设计（丙级）</t>
  </si>
  <si>
    <t xml:space="preserve">2021年井岸、斗门片区管网改造工程设计 </t>
  </si>
  <si>
    <t xml:space="preserve">供水公司2021年小型计划工程210034、210035、210037、210038、210039五项工程施工设计 </t>
  </si>
  <si>
    <t>红旗营业厅御景城管网改造</t>
  </si>
  <si>
    <t>管道安装、土方开挖回填，加装总表等</t>
  </si>
  <si>
    <t>珠海供排水管网有限公司</t>
  </si>
  <si>
    <t>平沙厅西海岸花园小区管网改造</t>
  </si>
  <si>
    <t>管道安装、土方开挖回填等</t>
  </si>
  <si>
    <t>2021年金湾、港区计划内管网改造工程设计费（第一批）</t>
  </si>
  <si>
    <t>金湾、港区计划内管网改造施工图设计，项目编号包括：210050-210052、210054、210056、210057、210613</t>
  </si>
  <si>
    <t>2021年金湾、港区计划内管网改造工程设计费（第二批）</t>
  </si>
  <si>
    <t>金湾、港区计划内管网改造施工图设计，项目编号包括：210049、210055</t>
  </si>
  <si>
    <t>2021年供水公司金湾供水所管网改造工程（第一批）</t>
  </si>
  <si>
    <t>金湾供水所2021年投资储备库入库项目施工图设计，项目包括：红旗昌盛花园给水管网改造工程、红旗泰林苑DN150管改造工程、红旗旭日居DN100管改造工程、红旗永结花园DN100管改造工程、三灶达其昌DN200给水管道改造工程</t>
  </si>
  <si>
    <t>2021年供水公司金湾供水所管网改造工程（第二批）</t>
  </si>
  <si>
    <t>金湾供水所2021年投资储备库入库项目施工图设计，项目包括：三灶樱雪名苑小区给水管网改造工程、三灶嘉富园小区给水管网改造工程、三灶黄金广场给水管网改造工程</t>
  </si>
  <si>
    <t>红旗珠花新村DN100管改造工程设计</t>
  </si>
  <si>
    <t>金湾供水所2021年投资储备库入库项目——红旗珠花新村DN100管改造工程施工图设计</t>
  </si>
  <si>
    <t>三灶榄坑村给水管网改造工程设计</t>
  </si>
  <si>
    <t>金湾供水所2021年投资储备库入库项目——三灶榄坑村给水管网改造工程施工图设计</t>
  </si>
  <si>
    <t>三灶列圣村给水管网改造工程设计</t>
  </si>
  <si>
    <t>金湾供水所2021年投资储备库入库项目——三灶列圣村给水管网改造工程施工图设计</t>
  </si>
  <si>
    <t>三灶鱼塘村给水管网改造工程设计</t>
  </si>
  <si>
    <t>金湾供水所2021年投资储备库入库项目——三灶鱼塘村给水管网改造工程施工图设计</t>
  </si>
  <si>
    <t>白蕉加压泵站室内改造工程-10kV供电增容工程</t>
  </si>
  <si>
    <t>土方开挖回填、混凝土路面拆除恢复、电缆铺设等</t>
  </si>
  <si>
    <t>珠海市恒源电力建设有限公司</t>
  </si>
  <si>
    <t>承装类电力设施许可证三级、承试类电力设施许可证三级</t>
  </si>
  <si>
    <t>含暂列金26123.14元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</si>
</sst>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
    <numFmt numFmtId="179" formatCode="0.000%"/>
  </numFmts>
  <fonts count="46">
    <font>
      <sz val="12"/>
      <name val="宋体"/>
      <family val="0"/>
    </font>
    <font>
      <sz val="11"/>
      <name val="宋体"/>
      <family val="0"/>
    </font>
    <font>
      <b/>
      <sz val="12"/>
      <name val="仿宋"/>
      <family val="3"/>
    </font>
    <font>
      <sz val="12"/>
      <name val="仿宋"/>
      <family val="3"/>
    </font>
    <font>
      <b/>
      <sz val="18"/>
      <name val="仿宋"/>
      <family val="3"/>
    </font>
    <font>
      <b/>
      <sz val="16"/>
      <name val="仿宋"/>
      <family val="3"/>
    </font>
    <font>
      <sz val="11"/>
      <color indexed="9"/>
      <name val="宋体"/>
      <family val="0"/>
    </font>
    <font>
      <sz val="11"/>
      <color indexed="8"/>
      <name val="宋体"/>
      <family val="0"/>
    </font>
    <font>
      <b/>
      <sz val="11"/>
      <color indexed="9"/>
      <name val="宋体"/>
      <family val="0"/>
    </font>
    <font>
      <sz val="11"/>
      <color indexed="19"/>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b/>
      <sz val="11"/>
      <color indexed="8"/>
      <name val="宋体"/>
      <family val="0"/>
    </font>
    <font>
      <b/>
      <sz val="13"/>
      <color indexed="54"/>
      <name val="宋体"/>
      <family val="0"/>
    </font>
    <font>
      <sz val="11"/>
      <color indexed="10"/>
      <name val="宋体"/>
      <family val="0"/>
    </font>
    <font>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b/>
      <sz val="11"/>
      <color indexed="53"/>
      <name val="宋体"/>
      <family val="0"/>
    </font>
    <font>
      <u val="single"/>
      <sz val="11"/>
      <color indexed="20"/>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vertical="center"/>
      <protection/>
    </xf>
  </cellStyleXfs>
  <cellXfs count="9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righ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63" applyNumberFormat="1" applyFont="1" applyBorder="1" applyAlignment="1">
      <alignment horizontal="center" vertical="center" wrapText="1"/>
      <protection/>
    </xf>
    <xf numFmtId="0" fontId="3"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lignment horizontal="right" vertical="center" wrapText="1"/>
    </xf>
    <xf numFmtId="0" fontId="3" fillId="0" borderId="9" xfId="0" applyFont="1" applyFill="1" applyBorder="1" applyAlignment="1">
      <alignment horizontal="center" vertical="center" wrapText="1"/>
    </xf>
    <xf numFmtId="0" fontId="3" fillId="0" borderId="9" xfId="63" applyNumberFormat="1" applyFont="1" applyBorder="1" applyAlignment="1">
      <alignment horizontal="center" vertical="center" wrapText="1"/>
      <protection/>
    </xf>
    <xf numFmtId="0" fontId="3" fillId="0" borderId="9" xfId="0" applyNumberFormat="1" applyFont="1" applyBorder="1" applyAlignment="1">
      <alignment horizontal="right" vertical="center" wrapText="1"/>
    </xf>
    <xf numFmtId="4" fontId="3" fillId="0" borderId="9" xfId="0" applyNumberFormat="1" applyFont="1" applyBorder="1" applyAlignment="1">
      <alignment horizontal="righ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1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4" fontId="3" fillId="0" borderId="9" xfId="0" applyNumberFormat="1" applyFont="1" applyBorder="1" applyAlignment="1">
      <alignment vertical="center" wrapText="1"/>
    </xf>
    <xf numFmtId="0" fontId="3" fillId="0" borderId="9" xfId="0" applyNumberFormat="1" applyFont="1" applyFill="1" applyBorder="1" applyAlignment="1" applyProtection="1">
      <alignment horizontal="center" vertical="center" wrapText="1"/>
      <protection locked="0"/>
    </xf>
    <xf numFmtId="10" fontId="3" fillId="0" borderId="9" xfId="25" applyNumberFormat="1" applyFont="1" applyFill="1" applyBorder="1" applyAlignment="1" applyProtection="1">
      <alignment horizontal="right" vertical="center" wrapText="1"/>
      <protection locked="0"/>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3" fillId="0" borderId="9" xfId="0" applyNumberFormat="1" applyFont="1" applyBorder="1" applyAlignment="1">
      <alignment horizontal="left" vertical="center" wrapText="1"/>
    </xf>
    <xf numFmtId="177" fontId="3" fillId="0" borderId="0" xfId="0" applyNumberFormat="1" applyFont="1" applyFill="1" applyAlignment="1">
      <alignment horizontal="left" vertical="center" wrapText="1"/>
    </xf>
    <xf numFmtId="10" fontId="3" fillId="0" borderId="9" xfId="0" applyNumberFormat="1" applyFont="1" applyFill="1" applyBorder="1" applyAlignment="1">
      <alignment horizontal="righ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176" fontId="3" fillId="0" borderId="0" xfId="0" applyNumberFormat="1" applyFont="1" applyAlignment="1">
      <alignment horizontal="right" vertical="center" wrapText="1"/>
    </xf>
    <xf numFmtId="10" fontId="3" fillId="0" borderId="0" xfId="0" applyNumberFormat="1" applyFont="1" applyAlignment="1">
      <alignment horizontal="right" vertical="center" wrapText="1"/>
    </xf>
    <xf numFmtId="178" fontId="3"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right"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right"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176" fontId="2" fillId="0" borderId="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63" applyNumberFormat="1" applyFont="1" applyBorder="1" applyAlignment="1">
      <alignment horizontal="center" vertical="center"/>
      <protection/>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4" fontId="3" fillId="0" borderId="9" xfId="0" applyNumberFormat="1" applyFont="1" applyBorder="1" applyAlignment="1">
      <alignment horizontal="right" vertical="center" wrapText="1"/>
    </xf>
    <xf numFmtId="0" fontId="3" fillId="0" borderId="12" xfId="0" applyFont="1" applyBorder="1" applyAlignment="1">
      <alignment horizontal="center" vertical="center" wrapText="1"/>
    </xf>
    <xf numFmtId="0" fontId="3" fillId="0" borderId="9" xfId="63" applyNumberFormat="1" applyFont="1" applyFill="1" applyBorder="1" applyAlignment="1">
      <alignment horizontal="center" vertical="center"/>
      <protection/>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4" fontId="3" fillId="0" borderId="9" xfId="0" applyNumberFormat="1" applyFont="1" applyFill="1" applyBorder="1" applyAlignment="1">
      <alignment horizontal="right" vertical="center" wrapText="1"/>
    </xf>
    <xf numFmtId="4" fontId="3" fillId="0" borderId="9" xfId="0" applyNumberFormat="1" applyFont="1" applyFill="1" applyBorder="1" applyAlignment="1">
      <alignment vertical="center" wrapText="1"/>
    </xf>
    <xf numFmtId="0" fontId="3" fillId="0" borderId="9"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9" xfId="0" applyFont="1" applyBorder="1" applyAlignment="1">
      <alignment horizontal="center" vertical="center" wrapText="1"/>
    </xf>
    <xf numFmtId="10" fontId="4" fillId="0" borderId="9" xfId="0" applyNumberFormat="1" applyFont="1" applyBorder="1" applyAlignment="1">
      <alignment horizontal="right" vertical="center" wrapText="1"/>
    </xf>
    <xf numFmtId="10" fontId="2" fillId="0" borderId="9" xfId="0" applyNumberFormat="1" applyFont="1" applyBorder="1" applyAlignment="1">
      <alignment horizontal="center" vertical="center" wrapText="1"/>
    </xf>
    <xf numFmtId="178" fontId="2"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76" fontId="3" fillId="0" borderId="9" xfId="0" applyNumberFormat="1" applyFont="1" applyBorder="1" applyAlignment="1">
      <alignment horizontal="right" vertical="center" wrapText="1"/>
    </xf>
    <xf numFmtId="10" fontId="3" fillId="0" borderId="9" xfId="63" applyNumberFormat="1" applyFont="1" applyBorder="1" applyAlignment="1">
      <alignment horizontal="right" vertical="center" wrapText="1"/>
      <protection/>
    </xf>
    <xf numFmtId="178" fontId="3" fillId="0" borderId="0" xfId="63" applyNumberFormat="1" applyFont="1" applyFill="1" applyBorder="1" applyAlignment="1">
      <alignment horizontal="center" vertical="center" wrapText="1"/>
      <protection/>
    </xf>
    <xf numFmtId="176" fontId="3" fillId="0" borderId="0" xfId="0" applyNumberFormat="1" applyFont="1" applyFill="1" applyBorder="1" applyAlignment="1">
      <alignment horizontal="center" vertical="center" wrapText="1"/>
    </xf>
    <xf numFmtId="176" fontId="3" fillId="0" borderId="9" xfId="0" applyNumberFormat="1" applyFont="1" applyFill="1" applyBorder="1" applyAlignment="1">
      <alignment horizontal="right" vertical="center" wrapText="1"/>
    </xf>
    <xf numFmtId="10" fontId="3" fillId="0" borderId="9" xfId="0" applyNumberFormat="1" applyFont="1" applyFill="1" applyBorder="1" applyAlignment="1">
      <alignment horizontal="right" vertical="center" wrapText="1"/>
    </xf>
    <xf numFmtId="178"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0" fontId="3" fillId="0" borderId="9" xfId="0" applyNumberFormat="1" applyFont="1" applyBorder="1" applyAlignment="1">
      <alignment horizontal="right" vertical="center" wrapText="1"/>
    </xf>
    <xf numFmtId="176" fontId="2" fillId="0" borderId="0" xfId="0" applyNumberFormat="1" applyFont="1" applyAlignment="1">
      <alignment horizontal="center" vertical="center" wrapText="1"/>
    </xf>
    <xf numFmtId="179" fontId="3"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
  <sheetViews>
    <sheetView tabSelected="1" zoomScale="85" zoomScaleNormal="85" zoomScaleSheetLayoutView="100" workbookViewId="0" topLeftCell="A1">
      <selection activeCell="A1" sqref="A1:N1"/>
    </sheetView>
  </sheetViews>
  <sheetFormatPr defaultColWidth="9.00390625" defaultRowHeight="14.25"/>
  <cols>
    <col min="1" max="1" width="7.125" style="42" customWidth="1"/>
    <col min="2" max="2" width="16.625" style="42" customWidth="1"/>
    <col min="3" max="3" width="6.125" style="43" customWidth="1"/>
    <col min="4" max="4" width="28.125" style="42" customWidth="1"/>
    <col min="5" max="5" width="39.75390625" style="44" customWidth="1"/>
    <col min="6" max="6" width="18.50390625" style="45" customWidth="1"/>
    <col min="7" max="7" width="17.625" style="45" customWidth="1"/>
    <col min="8" max="8" width="48.625" style="42" customWidth="1"/>
    <col min="9" max="9" width="16.00390625" style="42" customWidth="1"/>
    <col min="10" max="10" width="31.50390625" style="42" customWidth="1"/>
    <col min="11" max="11" width="15.25390625" style="45" customWidth="1"/>
    <col min="12" max="12" width="15.75390625" style="42" customWidth="1"/>
    <col min="13" max="13" width="11.125" style="46" customWidth="1"/>
    <col min="14" max="14" width="49.75390625" style="42" customWidth="1"/>
    <col min="15" max="15" width="16.00390625" style="47" bestFit="1" customWidth="1"/>
    <col min="16" max="16" width="14.875" style="48" bestFit="1" customWidth="1"/>
    <col min="17" max="17" width="13.25390625" style="48" customWidth="1"/>
    <col min="18" max="18" width="12.625" style="42" bestFit="1" customWidth="1"/>
    <col min="19" max="16384" width="9.00390625" style="42" customWidth="1"/>
  </cols>
  <sheetData>
    <row r="1" spans="1:14" ht="45" customHeight="1">
      <c r="A1" s="49" t="s">
        <v>0</v>
      </c>
      <c r="B1" s="49"/>
      <c r="C1" s="50"/>
      <c r="D1" s="49"/>
      <c r="E1" s="51"/>
      <c r="F1" s="52"/>
      <c r="G1" s="52"/>
      <c r="H1" s="53"/>
      <c r="I1" s="53"/>
      <c r="J1" s="49"/>
      <c r="K1" s="52"/>
      <c r="L1" s="49"/>
      <c r="M1" s="74"/>
      <c r="N1" s="49"/>
    </row>
    <row r="2" spans="1:17" s="40" customFormat="1" ht="40.5" customHeight="1">
      <c r="A2" s="54" t="s">
        <v>1</v>
      </c>
      <c r="B2" s="54" t="s">
        <v>2</v>
      </c>
      <c r="C2" s="55" t="s">
        <v>3</v>
      </c>
      <c r="D2" s="54" t="s">
        <v>4</v>
      </c>
      <c r="E2" s="54" t="s">
        <v>5</v>
      </c>
      <c r="F2" s="56" t="s">
        <v>6</v>
      </c>
      <c r="G2" s="56" t="s">
        <v>7</v>
      </c>
      <c r="H2" s="54" t="s">
        <v>8</v>
      </c>
      <c r="I2" s="54" t="s">
        <v>9</v>
      </c>
      <c r="J2" s="54" t="s">
        <v>10</v>
      </c>
      <c r="K2" s="56" t="s">
        <v>11</v>
      </c>
      <c r="L2" s="54" t="s">
        <v>12</v>
      </c>
      <c r="M2" s="75" t="s">
        <v>13</v>
      </c>
      <c r="N2" s="54" t="s">
        <v>14</v>
      </c>
      <c r="O2" s="76"/>
      <c r="P2" s="77"/>
      <c r="Q2" s="88"/>
    </row>
    <row r="3" spans="1:17" s="41" customFormat="1" ht="71.25">
      <c r="A3" s="57">
        <v>1</v>
      </c>
      <c r="B3" s="57" t="s">
        <v>15</v>
      </c>
      <c r="C3" s="58">
        <v>1</v>
      </c>
      <c r="D3" s="59" t="s">
        <v>16</v>
      </c>
      <c r="E3" s="60" t="s">
        <v>17</v>
      </c>
      <c r="F3" s="61">
        <v>449491.64</v>
      </c>
      <c r="G3" s="61">
        <v>449491.64</v>
      </c>
      <c r="H3" s="59" t="s">
        <v>18</v>
      </c>
      <c r="I3" s="78" t="s">
        <v>19</v>
      </c>
      <c r="J3" s="59" t="s">
        <v>20</v>
      </c>
      <c r="K3" s="79">
        <v>414163.01</v>
      </c>
      <c r="L3" s="59" t="s">
        <v>21</v>
      </c>
      <c r="M3" s="80">
        <v>0.07859686</v>
      </c>
      <c r="N3" s="60"/>
      <c r="O3" s="81"/>
      <c r="P3" s="82"/>
      <c r="Q3" s="89"/>
    </row>
    <row r="4" spans="1:17" s="41" customFormat="1" ht="71.25">
      <c r="A4" s="62"/>
      <c r="B4" s="62"/>
      <c r="C4" s="63">
        <v>2</v>
      </c>
      <c r="D4" s="64" t="s">
        <v>22</v>
      </c>
      <c r="E4" s="65" t="s">
        <v>23</v>
      </c>
      <c r="F4" s="66">
        <v>420830.13</v>
      </c>
      <c r="G4" s="67">
        <v>420830.13</v>
      </c>
      <c r="H4" s="68" t="s">
        <v>18</v>
      </c>
      <c r="I4" s="68" t="s">
        <v>19</v>
      </c>
      <c r="J4" s="68" t="s">
        <v>24</v>
      </c>
      <c r="K4" s="83">
        <v>390951.19</v>
      </c>
      <c r="L4" s="59" t="s">
        <v>21</v>
      </c>
      <c r="M4" s="84">
        <v>0.07100000182971689</v>
      </c>
      <c r="N4" s="60"/>
      <c r="O4" s="85"/>
      <c r="P4" s="86"/>
      <c r="Q4" s="86"/>
    </row>
    <row r="5" spans="1:14" ht="71.25">
      <c r="A5" s="69"/>
      <c r="B5" s="69"/>
      <c r="C5" s="58">
        <v>3</v>
      </c>
      <c r="D5" s="70" t="s">
        <v>25</v>
      </c>
      <c r="E5" s="71" t="s">
        <v>26</v>
      </c>
      <c r="F5" s="72">
        <v>980000</v>
      </c>
      <c r="G5" s="72">
        <v>980000</v>
      </c>
      <c r="H5" s="73" t="s">
        <v>27</v>
      </c>
      <c r="I5" s="68" t="s">
        <v>19</v>
      </c>
      <c r="J5" s="70" t="s">
        <v>28</v>
      </c>
      <c r="K5" s="72">
        <v>803110</v>
      </c>
      <c r="L5" s="70" t="s">
        <v>29</v>
      </c>
      <c r="M5" s="87">
        <v>0.1805</v>
      </c>
      <c r="N5" s="60"/>
    </row>
    <row r="6" spans="1:14" ht="71.25">
      <c r="A6" s="73">
        <v>2</v>
      </c>
      <c r="B6" s="73" t="s">
        <v>30</v>
      </c>
      <c r="C6" s="58">
        <v>1</v>
      </c>
      <c r="D6" s="70" t="s">
        <v>31</v>
      </c>
      <c r="E6" s="71" t="s">
        <v>32</v>
      </c>
      <c r="F6" s="72">
        <v>931561.04</v>
      </c>
      <c r="G6" s="72" t="s">
        <v>33</v>
      </c>
      <c r="H6" s="70" t="s">
        <v>34</v>
      </c>
      <c r="I6" s="70" t="s">
        <v>19</v>
      </c>
      <c r="J6" s="70" t="s">
        <v>35</v>
      </c>
      <c r="K6" s="72">
        <v>839812.15</v>
      </c>
      <c r="L6" s="70" t="s">
        <v>36</v>
      </c>
      <c r="M6" s="87">
        <v>0.10830000000000001</v>
      </c>
      <c r="N6" s="60"/>
    </row>
  </sheetData>
  <sheetProtection/>
  <mergeCells count="3">
    <mergeCell ref="A1:N1"/>
    <mergeCell ref="A3:A5"/>
    <mergeCell ref="B3:B5"/>
  </mergeCells>
  <printOptions/>
  <pageMargins left="0.75" right="0.75" top="1" bottom="1" header="0.51" footer="0.51"/>
  <pageSetup fitToHeight="0" fitToWidth="1" orientation="landscape" paperSize="9" scale="51"/>
</worksheet>
</file>

<file path=xl/worksheets/sheet2.xml><?xml version="1.0" encoding="utf-8"?>
<worksheet xmlns="http://schemas.openxmlformats.org/spreadsheetml/2006/main" xmlns:r="http://schemas.openxmlformats.org/officeDocument/2006/relationships">
  <dimension ref="A1:O18"/>
  <sheetViews>
    <sheetView zoomScale="85" zoomScaleNormal="85" zoomScaleSheetLayoutView="100" workbookViewId="0" topLeftCell="A1">
      <pane ySplit="2" topLeftCell="A12" activePane="bottomLeft" state="frozen"/>
      <selection pane="bottomLeft" activeCell="A1" sqref="A1:L1"/>
    </sheetView>
  </sheetViews>
  <sheetFormatPr defaultColWidth="9.00390625" defaultRowHeight="14.25"/>
  <cols>
    <col min="1" max="1" width="5.00390625" style="4" customWidth="1"/>
    <col min="2" max="2" width="13.625" style="4" customWidth="1"/>
    <col min="3" max="3" width="6.25390625" style="4" customWidth="1"/>
    <col min="4" max="4" width="34.75390625" style="4" customWidth="1"/>
    <col min="5" max="5" width="42.625" style="5" customWidth="1"/>
    <col min="6" max="6" width="18.625" style="6" customWidth="1"/>
    <col min="7" max="7" width="17.625" style="6" customWidth="1"/>
    <col min="8" max="8" width="34.25390625" style="4" customWidth="1"/>
    <col min="9" max="9" width="17.75390625" style="6" customWidth="1"/>
    <col min="10" max="10" width="47.625" style="4" customWidth="1"/>
    <col min="11" max="11" width="12.625" style="7" bestFit="1" customWidth="1"/>
    <col min="12" max="12" width="57.00390625" style="5" customWidth="1"/>
    <col min="13" max="13" width="13.75390625" style="8" bestFit="1" customWidth="1"/>
    <col min="14" max="14" width="12.625" style="9" bestFit="1" customWidth="1"/>
    <col min="15" max="15" width="11.50390625" style="9" bestFit="1" customWidth="1"/>
    <col min="16" max="16" width="12.625" style="5" bestFit="1" customWidth="1"/>
    <col min="17" max="16384" width="9.00390625" style="5" customWidth="1"/>
  </cols>
  <sheetData>
    <row r="1" spans="1:12" ht="51.75" customHeight="1">
      <c r="A1" s="10" t="s">
        <v>37</v>
      </c>
      <c r="B1" s="10"/>
      <c r="C1" s="10"/>
      <c r="D1" s="10"/>
      <c r="E1" s="11"/>
      <c r="F1" s="12"/>
      <c r="G1" s="12"/>
      <c r="H1" s="10"/>
      <c r="I1" s="12"/>
      <c r="J1" s="10"/>
      <c r="K1" s="28"/>
      <c r="L1" s="11"/>
    </row>
    <row r="2" spans="1:15" s="1" customFormat="1" ht="36.75" customHeight="1">
      <c r="A2" s="13" t="s">
        <v>1</v>
      </c>
      <c r="B2" s="13" t="s">
        <v>2</v>
      </c>
      <c r="C2" s="14" t="s">
        <v>3</v>
      </c>
      <c r="D2" s="14" t="s">
        <v>4</v>
      </c>
      <c r="E2" s="14" t="s">
        <v>5</v>
      </c>
      <c r="F2" s="15" t="s">
        <v>38</v>
      </c>
      <c r="G2" s="15" t="s">
        <v>6</v>
      </c>
      <c r="H2" s="14" t="s">
        <v>39</v>
      </c>
      <c r="I2" s="15" t="s">
        <v>40</v>
      </c>
      <c r="J2" s="14" t="s">
        <v>41</v>
      </c>
      <c r="K2" s="29" t="s">
        <v>42</v>
      </c>
      <c r="L2" s="13" t="s">
        <v>14</v>
      </c>
      <c r="M2" s="30"/>
      <c r="N2" s="31"/>
      <c r="O2" s="31"/>
    </row>
    <row r="3" spans="1:15" s="2" customFormat="1" ht="45" customHeight="1">
      <c r="A3" s="16">
        <v>1</v>
      </c>
      <c r="B3" s="16" t="s">
        <v>43</v>
      </c>
      <c r="C3" s="17">
        <v>1</v>
      </c>
      <c r="D3" s="18" t="s">
        <v>44</v>
      </c>
      <c r="E3" s="19" t="s">
        <v>45</v>
      </c>
      <c r="F3" s="20" t="s">
        <v>46</v>
      </c>
      <c r="G3" s="20">
        <v>104000</v>
      </c>
      <c r="H3" s="18" t="s">
        <v>47</v>
      </c>
      <c r="I3" s="32">
        <v>48409.81</v>
      </c>
      <c r="J3" s="33" t="s">
        <v>48</v>
      </c>
      <c r="K3" s="34">
        <v>0.534521057692308</v>
      </c>
      <c r="L3" s="13"/>
      <c r="M3" s="35"/>
      <c r="N3" s="36"/>
      <c r="O3" s="36"/>
    </row>
    <row r="4" spans="1:15" s="3" customFormat="1" ht="45" customHeight="1">
      <c r="A4" s="21">
        <v>2</v>
      </c>
      <c r="B4" s="21" t="s">
        <v>49</v>
      </c>
      <c r="C4" s="22">
        <v>1</v>
      </c>
      <c r="D4" s="18" t="s">
        <v>50</v>
      </c>
      <c r="E4" s="19" t="s">
        <v>51</v>
      </c>
      <c r="F4" s="23" t="s">
        <v>46</v>
      </c>
      <c r="G4" s="24">
        <v>38000</v>
      </c>
      <c r="H4" s="18" t="s">
        <v>52</v>
      </c>
      <c r="I4" s="32">
        <v>29600</v>
      </c>
      <c r="J4" s="33" t="s">
        <v>53</v>
      </c>
      <c r="K4" s="34">
        <v>0.2210526315789474</v>
      </c>
      <c r="L4" s="37"/>
      <c r="M4" s="35"/>
      <c r="N4" s="38"/>
      <c r="O4" s="38"/>
    </row>
    <row r="5" spans="1:15" s="3" customFormat="1" ht="43.5" customHeight="1">
      <c r="A5" s="25">
        <v>3</v>
      </c>
      <c r="B5" s="25" t="s">
        <v>30</v>
      </c>
      <c r="C5" s="25">
        <v>1</v>
      </c>
      <c r="D5" s="25" t="s">
        <v>54</v>
      </c>
      <c r="E5" s="26" t="s">
        <v>55</v>
      </c>
      <c r="F5" s="27">
        <v>31100</v>
      </c>
      <c r="G5" s="27">
        <v>31080.07</v>
      </c>
      <c r="H5" s="25" t="s">
        <v>56</v>
      </c>
      <c r="I5" s="27">
        <v>28132.06</v>
      </c>
      <c r="J5" s="25" t="s">
        <v>57</v>
      </c>
      <c r="K5" s="39">
        <v>0.1</v>
      </c>
      <c r="L5" s="26" t="s">
        <v>58</v>
      </c>
      <c r="M5" s="35"/>
      <c r="N5" s="38"/>
      <c r="O5" s="38"/>
    </row>
    <row r="6" spans="1:15" s="3" customFormat="1" ht="43.5" customHeight="1">
      <c r="A6" s="25"/>
      <c r="B6" s="25"/>
      <c r="C6" s="25">
        <v>2</v>
      </c>
      <c r="D6" s="25" t="s">
        <v>59</v>
      </c>
      <c r="E6" s="26" t="s">
        <v>60</v>
      </c>
      <c r="F6" s="27">
        <v>6740000</v>
      </c>
      <c r="G6" s="27">
        <v>35134.044444444444</v>
      </c>
      <c r="H6" s="25" t="s">
        <v>61</v>
      </c>
      <c r="I6" s="27">
        <v>31620.64</v>
      </c>
      <c r="J6" s="25" t="s">
        <v>62</v>
      </c>
      <c r="K6" s="39">
        <v>0.1</v>
      </c>
      <c r="L6" s="26"/>
      <c r="M6" s="35"/>
      <c r="N6" s="38"/>
      <c r="O6" s="38"/>
    </row>
    <row r="7" spans="1:15" s="3" customFormat="1" ht="43.5" customHeight="1">
      <c r="A7" s="25"/>
      <c r="B7" s="25"/>
      <c r="C7" s="25">
        <v>3</v>
      </c>
      <c r="D7" s="25" t="s">
        <v>63</v>
      </c>
      <c r="E7" s="26" t="s">
        <v>64</v>
      </c>
      <c r="F7" s="27">
        <v>2640000</v>
      </c>
      <c r="G7" s="27">
        <v>103811.75555555556</v>
      </c>
      <c r="H7" s="25" t="s">
        <v>61</v>
      </c>
      <c r="I7" s="27">
        <v>93430.58</v>
      </c>
      <c r="J7" s="25" t="s">
        <v>62</v>
      </c>
      <c r="K7" s="39">
        <v>0.1</v>
      </c>
      <c r="L7" s="26"/>
      <c r="M7" s="35"/>
      <c r="N7" s="38"/>
      <c r="O7" s="38"/>
    </row>
    <row r="8" spans="1:15" s="3" customFormat="1" ht="43.5" customHeight="1">
      <c r="A8" s="25"/>
      <c r="B8" s="25"/>
      <c r="C8" s="25">
        <v>4</v>
      </c>
      <c r="D8" s="25" t="s">
        <v>65</v>
      </c>
      <c r="E8" s="26" t="s">
        <v>66</v>
      </c>
      <c r="F8" s="27">
        <v>940000</v>
      </c>
      <c r="G8" s="27">
        <v>639554.53</v>
      </c>
      <c r="H8" s="25" t="s">
        <v>67</v>
      </c>
      <c r="I8" s="27">
        <v>588390.17</v>
      </c>
      <c r="J8" s="25" t="s">
        <v>21</v>
      </c>
      <c r="K8" s="39">
        <v>0.08</v>
      </c>
      <c r="L8" s="26"/>
      <c r="M8" s="35"/>
      <c r="N8" s="38"/>
      <c r="O8" s="38"/>
    </row>
    <row r="9" spans="1:15" s="3" customFormat="1" ht="43.5" customHeight="1">
      <c r="A9" s="25"/>
      <c r="B9" s="25"/>
      <c r="C9" s="25">
        <v>5</v>
      </c>
      <c r="D9" s="25" t="s">
        <v>68</v>
      </c>
      <c r="E9" s="26" t="s">
        <v>69</v>
      </c>
      <c r="F9" s="27">
        <v>2680400</v>
      </c>
      <c r="G9" s="27">
        <v>2139627</v>
      </c>
      <c r="H9" s="25" t="s">
        <v>67</v>
      </c>
      <c r="I9" s="27">
        <v>1968456.84</v>
      </c>
      <c r="J9" s="25" t="s">
        <v>21</v>
      </c>
      <c r="K9" s="39">
        <v>0.08</v>
      </c>
      <c r="L9" s="26"/>
      <c r="M9" s="35"/>
      <c r="N9" s="38"/>
      <c r="O9" s="38"/>
    </row>
    <row r="10" spans="1:15" s="3" customFormat="1" ht="43.5" customHeight="1">
      <c r="A10" s="25"/>
      <c r="B10" s="25"/>
      <c r="C10" s="25">
        <v>6</v>
      </c>
      <c r="D10" s="25" t="s">
        <v>70</v>
      </c>
      <c r="E10" s="26" t="s">
        <v>71</v>
      </c>
      <c r="F10" s="27">
        <v>2436400</v>
      </c>
      <c r="G10" s="27">
        <v>95796.81</v>
      </c>
      <c r="H10" s="25" t="s">
        <v>61</v>
      </c>
      <c r="I10" s="27">
        <v>86217.13</v>
      </c>
      <c r="J10" s="25" t="s">
        <v>62</v>
      </c>
      <c r="K10" s="39">
        <v>0.1</v>
      </c>
      <c r="L10" s="26"/>
      <c r="M10" s="35"/>
      <c r="N10" s="38"/>
      <c r="O10" s="38"/>
    </row>
    <row r="11" spans="1:15" s="3" customFormat="1" ht="43.5" customHeight="1">
      <c r="A11" s="25"/>
      <c r="B11" s="25"/>
      <c r="C11" s="25">
        <v>7</v>
      </c>
      <c r="D11" s="25" t="s">
        <v>72</v>
      </c>
      <c r="E11" s="26" t="s">
        <v>73</v>
      </c>
      <c r="F11" s="27">
        <v>3620400</v>
      </c>
      <c r="G11" s="27">
        <v>129653.12</v>
      </c>
      <c r="H11" s="25" t="s">
        <v>61</v>
      </c>
      <c r="I11" s="27">
        <v>116687.81</v>
      </c>
      <c r="J11" s="25" t="s">
        <v>62</v>
      </c>
      <c r="K11" s="39">
        <v>0.1</v>
      </c>
      <c r="L11" s="26"/>
      <c r="M11" s="35"/>
      <c r="N11" s="38"/>
      <c r="O11" s="38"/>
    </row>
    <row r="12" spans="1:15" s="3" customFormat="1" ht="43.5" customHeight="1">
      <c r="A12" s="25"/>
      <c r="B12" s="25"/>
      <c r="C12" s="25">
        <v>8</v>
      </c>
      <c r="D12" s="25" t="s">
        <v>74</v>
      </c>
      <c r="E12" s="26" t="s">
        <v>75</v>
      </c>
      <c r="F12" s="27">
        <v>3500000</v>
      </c>
      <c r="G12" s="27">
        <v>152139.5</v>
      </c>
      <c r="H12" s="25" t="s">
        <v>61</v>
      </c>
      <c r="I12" s="27">
        <v>91283.7</v>
      </c>
      <c r="J12" s="25" t="s">
        <v>62</v>
      </c>
      <c r="K12" s="39">
        <v>0.4</v>
      </c>
      <c r="L12" s="26"/>
      <c r="M12" s="35"/>
      <c r="N12" s="38"/>
      <c r="O12" s="38"/>
    </row>
    <row r="13" spans="1:15" s="3" customFormat="1" ht="43.5" customHeight="1">
      <c r="A13" s="25"/>
      <c r="B13" s="25"/>
      <c r="C13" s="25">
        <v>9</v>
      </c>
      <c r="D13" s="25" t="s">
        <v>76</v>
      </c>
      <c r="E13" s="26" t="s">
        <v>77</v>
      </c>
      <c r="F13" s="27">
        <v>3500000</v>
      </c>
      <c r="G13" s="27">
        <v>189996.3</v>
      </c>
      <c r="H13" s="25" t="s">
        <v>61</v>
      </c>
      <c r="I13" s="27">
        <v>113997.78</v>
      </c>
      <c r="J13" s="25" t="s">
        <v>62</v>
      </c>
      <c r="K13" s="39">
        <v>0.4</v>
      </c>
      <c r="L13" s="26"/>
      <c r="M13" s="35"/>
      <c r="N13" s="38"/>
      <c r="O13" s="38"/>
    </row>
    <row r="14" spans="1:15" s="3" customFormat="1" ht="43.5" customHeight="1">
      <c r="A14" s="25"/>
      <c r="B14" s="25"/>
      <c r="C14" s="25">
        <v>10</v>
      </c>
      <c r="D14" s="25" t="s">
        <v>78</v>
      </c>
      <c r="E14" s="26" t="s">
        <v>79</v>
      </c>
      <c r="F14" s="27">
        <v>3500000</v>
      </c>
      <c r="G14" s="27">
        <v>133869.45</v>
      </c>
      <c r="H14" s="25" t="s">
        <v>61</v>
      </c>
      <c r="I14" s="27">
        <v>80321.67</v>
      </c>
      <c r="J14" s="25" t="s">
        <v>62</v>
      </c>
      <c r="K14" s="39">
        <v>0.4</v>
      </c>
      <c r="L14" s="26"/>
      <c r="M14" s="35"/>
      <c r="N14" s="38"/>
      <c r="O14" s="38"/>
    </row>
    <row r="15" spans="1:15" s="3" customFormat="1" ht="43.5" customHeight="1">
      <c r="A15" s="25"/>
      <c r="B15" s="25"/>
      <c r="C15" s="25">
        <v>11</v>
      </c>
      <c r="D15" s="25" t="s">
        <v>80</v>
      </c>
      <c r="E15" s="26" t="s">
        <v>81</v>
      </c>
      <c r="F15" s="27">
        <v>3500000</v>
      </c>
      <c r="G15" s="27">
        <v>153273.8</v>
      </c>
      <c r="H15" s="25" t="s">
        <v>61</v>
      </c>
      <c r="I15" s="27">
        <v>91964.28</v>
      </c>
      <c r="J15" s="25" t="s">
        <v>62</v>
      </c>
      <c r="K15" s="39">
        <v>0.4</v>
      </c>
      <c r="L15" s="26"/>
      <c r="M15" s="35"/>
      <c r="N15" s="38"/>
      <c r="O15" s="38"/>
    </row>
    <row r="16" spans="1:15" s="3" customFormat="1" ht="43.5" customHeight="1">
      <c r="A16" s="25"/>
      <c r="B16" s="25"/>
      <c r="C16" s="25">
        <v>12</v>
      </c>
      <c r="D16" s="25" t="s">
        <v>82</v>
      </c>
      <c r="E16" s="26" t="s">
        <v>83</v>
      </c>
      <c r="F16" s="27">
        <v>3500000</v>
      </c>
      <c r="G16" s="27">
        <v>140425.57</v>
      </c>
      <c r="H16" s="25" t="s">
        <v>61</v>
      </c>
      <c r="I16" s="27">
        <v>84255.34</v>
      </c>
      <c r="J16" s="25" t="s">
        <v>62</v>
      </c>
      <c r="K16" s="39">
        <v>0.4</v>
      </c>
      <c r="L16" s="26"/>
      <c r="M16" s="35"/>
      <c r="N16" s="38"/>
      <c r="O16" s="38"/>
    </row>
    <row r="17" spans="1:15" s="3" customFormat="1" ht="43.5" customHeight="1">
      <c r="A17" s="25"/>
      <c r="B17" s="25"/>
      <c r="C17" s="25">
        <v>13</v>
      </c>
      <c r="D17" s="25" t="s">
        <v>84</v>
      </c>
      <c r="E17" s="26" t="s">
        <v>85</v>
      </c>
      <c r="F17" s="27">
        <v>3500000</v>
      </c>
      <c r="G17" s="27">
        <v>132274.67</v>
      </c>
      <c r="H17" s="25" t="s">
        <v>61</v>
      </c>
      <c r="I17" s="27">
        <v>79364.8</v>
      </c>
      <c r="J17" s="25" t="s">
        <v>62</v>
      </c>
      <c r="K17" s="39">
        <v>0.4</v>
      </c>
      <c r="L17" s="26"/>
      <c r="M17" s="35"/>
      <c r="N17" s="38"/>
      <c r="O17" s="38"/>
    </row>
    <row r="18" spans="1:15" s="3" customFormat="1" ht="43.5" customHeight="1">
      <c r="A18" s="25"/>
      <c r="B18" s="25"/>
      <c r="C18" s="25">
        <v>14</v>
      </c>
      <c r="D18" s="25" t="s">
        <v>86</v>
      </c>
      <c r="E18" s="26" t="s">
        <v>87</v>
      </c>
      <c r="F18" s="27">
        <v>4000000</v>
      </c>
      <c r="G18" s="27">
        <v>307033.49</v>
      </c>
      <c r="H18" s="25" t="s">
        <v>88</v>
      </c>
      <c r="I18" s="27">
        <v>274124.58</v>
      </c>
      <c r="J18" s="25" t="s">
        <v>89</v>
      </c>
      <c r="K18" s="39">
        <v>0.11720000000000001</v>
      </c>
      <c r="L18" s="26" t="s">
        <v>90</v>
      </c>
      <c r="M18" s="35"/>
      <c r="N18" s="38"/>
      <c r="O18" s="38"/>
    </row>
  </sheetData>
  <sheetProtection/>
  <mergeCells count="3">
    <mergeCell ref="A1:L1"/>
    <mergeCell ref="A5:A18"/>
    <mergeCell ref="B5:B18"/>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2022-01-13T07:11:36Z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