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7980" activeTab="0"/>
  </bookViews>
  <sheets>
    <sheet name="2021年11月内部招标项目实施情况汇总表" sheetId="1" r:id="rId1"/>
    <sheet name="2021年11月议标项目实施情况汇总表" sheetId="2" r:id="rId2"/>
  </sheets>
  <definedNames/>
  <calcPr fullCalcOnLoad="1"/>
</workbook>
</file>

<file path=xl/sharedStrings.xml><?xml version="1.0" encoding="utf-8"?>
<sst xmlns="http://schemas.openxmlformats.org/spreadsheetml/2006/main" count="231" uniqueCount="143">
  <si>
    <t>2021年11月内部招标项目实施情况汇总表</t>
  </si>
  <si>
    <t>序号</t>
  </si>
  <si>
    <t>项目管理者</t>
  </si>
  <si>
    <t>项目序号</t>
  </si>
  <si>
    <t>项目名称</t>
  </si>
  <si>
    <t>项目内容</t>
  </si>
  <si>
    <t>估算、概算或预算（元）</t>
  </si>
  <si>
    <t>招标金额（元）</t>
  </si>
  <si>
    <t>拟邀请
投标单位名单</t>
  </si>
  <si>
    <t>评标方法</t>
  </si>
  <si>
    <t>中标单位</t>
  </si>
  <si>
    <t>中标金额（元）</t>
  </si>
  <si>
    <t>中标单位资质</t>
  </si>
  <si>
    <t>下浮率</t>
  </si>
  <si>
    <t>备注</t>
  </si>
  <si>
    <t>管网公司</t>
  </si>
  <si>
    <t>管网第二分公司唐家基地箱变迁移工程</t>
  </si>
  <si>
    <t>新建电缆线路，改接电缆，迁移箱变等</t>
  </si>
  <si>
    <t>珠海康泰明输变电工程有限公司
珠海市恒源电力建设有限公司
广东兴荣电力科技有限责任公司
珠海电力建设工程有限公司
广东瀚新科技有限公司</t>
  </si>
  <si>
    <t>合理低价中标法</t>
  </si>
  <si>
    <t>珠海康泰明输变电工程有限公司</t>
  </si>
  <si>
    <t>93.4% (336,959.52元)</t>
  </si>
  <si>
    <t>输变电工程专业承包三级、电力工程施工总承包三级</t>
  </si>
  <si>
    <t>费率招标</t>
  </si>
  <si>
    <t>第三分公司矿山基地改造工程</t>
  </si>
  <si>
    <t>施工内容包括但不限于：1.拆除工程；2.新建墙、钢筋混凝土、门窗工程；3.屋面及防水工程；4.楼地面装饰工程；5.墙、柱面装饰与隔断、幕墙工程；6.天棚工程；7.其他装饰工程；8.加固工程；9.给排水系统；10.电气系统；11.弱电系统；12.空调；13.脚手架工程；14.模板工程及支撑体系工程等</t>
  </si>
  <si>
    <t>广东建安昌盛控股集团有限公司
深圳市宏运达建筑工程有限公司
珠海宏达建筑工程有限公司
珠海市昌盛市政工程有限公司
珠海市建设集团有限公司
深圳市金润建设工程有限公司
日昌（福建）集团有限公司
广东佳浩建设有限公司
珠海市和泰建筑工程有限公司</t>
  </si>
  <si>
    <t>深圳市金润建设工程有限公司</t>
  </si>
  <si>
    <t>建筑工程施工总承包一级</t>
  </si>
  <si>
    <t>固定单价招标，招标金额含暂列金215,000.00元</t>
  </si>
  <si>
    <t>排水公司</t>
  </si>
  <si>
    <t>拱北厂三期变压器及断路器更换项目</t>
  </si>
  <si>
    <t>采购更换630KVA变压器2台，2000A断路器4台，1250A断路器2台进行更换</t>
  </si>
  <si>
    <t>广东粤明电力工程有限公司
广东珠电电力工程有限公司
珠海隆光电力工程有限公司
珠海市恒源电力建设有限公司
珠海市恒渝电力安装有限公司</t>
  </si>
  <si>
    <t>广东珠电电力工程有限公司</t>
  </si>
  <si>
    <t>承装（修、试）电力设施许可四级</t>
  </si>
  <si>
    <t>招标金额含暂列金45,000.00元</t>
  </si>
  <si>
    <t>西江建管公司</t>
  </si>
  <si>
    <t>银坑水库大坝除险加固工程监理（第二次）</t>
  </si>
  <si>
    <t xml:space="preserve">本次招标内容为本工程施工的全过程监理服务。具体服务范围包括勘察阶段、设计阶段（如协助业主内部审查审图工作）、施工准备阶段（包括协助招标人办理工程报建等有关事项）、施工阶段、保修阶段等。     </t>
  </si>
  <si>
    <t>珠海市科睿工程项目管理有限公司
广东顺水工程建设监理有限公司
广东建设工程监理有限公司
广东巨正建设项目管理有限公司</t>
  </si>
  <si>
    <t>最低价中标法</t>
  </si>
  <si>
    <t>广东巨正建设项目管理有限公司</t>
  </si>
  <si>
    <t>工程监理市政公用工程专业甲级；
水利水电工程监理丙级。</t>
  </si>
  <si>
    <t>供水公司</t>
  </si>
  <si>
    <t>唐家水厂门口值班室用房室内改造（含饭堂）</t>
  </si>
  <si>
    <t>对唐家水厂门口值班室、饭堂、厨房等进行修缮和改造。</t>
  </si>
  <si>
    <t>555,118.02（含暂列金14,000.00）</t>
  </si>
  <si>
    <t>珠海市和泰建筑工程有限公司
珠海市博土建建筑工程有限公司
珠海德进工程有限公司
惠州市市政工程有限公司</t>
  </si>
  <si>
    <t>惠州市市政工程有限公司</t>
  </si>
  <si>
    <t>建筑工程施工总承包贰级</t>
  </si>
  <si>
    <t>2021年11月议标项目实施情况汇总表</t>
  </si>
  <si>
    <t>集团批复资金（元）</t>
  </si>
  <si>
    <t>议标单位</t>
  </si>
  <si>
    <t>议标合同金额（元）</t>
  </si>
  <si>
    <t>议标单位资质</t>
  </si>
  <si>
    <t>议标下浮率</t>
  </si>
  <si>
    <t>拱北厂三期预处理段给水管铺设工程</t>
  </si>
  <si>
    <t>铺设一条135m长DN100的自来水管至三期预处理段</t>
  </si>
  <si>
    <t>广东宗泽建工园林有限公司</t>
  </si>
  <si>
    <t xml:space="preserve">市政公用工程施工总承包叁级 </t>
  </si>
  <si>
    <t>海宜公司</t>
  </si>
  <si>
    <t>珠海中信生态环保产业园餐厨垃圾处理一期工程管理信息系统第三方测试协议书</t>
  </si>
  <si>
    <t>珠海中信生态环保产业园餐厨垃圾处理一期工程管理信息系统第三方测试</t>
  </si>
  <si>
    <t>/</t>
  </si>
  <si>
    <t xml:space="preserve">珠海南方软件网络评测中心 </t>
  </si>
  <si>
    <t>中国合格评定国家认可委员会
实验室认可证书</t>
  </si>
  <si>
    <t>平岗泵站二期扩建工程防洪评价</t>
  </si>
  <si>
    <t xml:space="preserve">本次招标内容为平岗泵站二期扩建工程防洪评价专题服务，编制防洪评价报告，包括但不限于：项目基本情况、河道演变分析、防洪评价计算、防洪综合评价、评价结论及有关建议等；组织专家评审，报告修编并取得相关部门的审批。   </t>
  </si>
  <si>
    <t>珠江水资源保护科学研究</t>
  </si>
  <si>
    <t>水文、水资源调查评价单位水平评价证书（甲级）；
水资源论证单位水平评价证书（乙级）</t>
  </si>
  <si>
    <t>2021-10-15第二次内部招标失败，根据集团公司招标管理办法，请示集团将本项目议标给第二次投标报价最低的珠江水资源保护科学研究。
2021-11-9集团公司同意议标。</t>
  </si>
  <si>
    <t>白藤水质净化厂扩建及提标改造工程水土保持验收</t>
  </si>
  <si>
    <t>本项目工作内容包括但不限于以下：编制建设项目水土保持设施验收鉴定书、验收报告和水土保持监测总结报告，公开验收情况，组织验收工作专家评审会，提供报备验收材料通过斗门区水务局备案审批，获得备案文件，并在广东省政务服务网（斗门区水务局）完成网上申报。其中报备材料主要包括：
1、报备函； 
2、水土保持设施自主验收报备材料清单； 
3、已向社会公开的证明材料；
4、水土保持设施验收鉴定书；
5、水土保持设施验收报告；
6、依法应开展水土保持监测的监测总结报告；
7、安全评估情况的说明、关于白藤水质净化厂扩建及提标改造工程水土保持设施验收备案主体变更的说明、工程名称变更说明等材料根据网上申报要求提交。</t>
  </si>
  <si>
    <t>珠海市水利勘测设计院</t>
  </si>
  <si>
    <t>生产建设项目水土保持方案编制单位水平评价证书（2星）；
生产建设项目水土保持监测单位水平评价证书（1星）</t>
  </si>
  <si>
    <t>银坑水库大坝除险加固工程施工图审查</t>
  </si>
  <si>
    <t>根据银坑水库大坝安全鉴定成果经珠海市香洲区海洋农村和水务局审定(审批文号:珠香海农水函[2016]46号)，广东省水利厅关于印发《广东省小型水库除险加固攻坚行动实施方案》(粤水建设函(2020) 745号) 及《(珠海市水务局)关于开展银坑水库除险加固工作的督办通知》要求，需完成银坑水库除险加固各项工作。
现阶段施工图已经编制完成，需对本项目进行施工图审查并出具施工图审核合格证书。</t>
  </si>
  <si>
    <t>中水珠江规划勘测设计有限公司</t>
  </si>
  <si>
    <t>工程设计水利行业甲级设计资质；
工程勘察综合资质甲级</t>
  </si>
  <si>
    <t>前山厅杏花苑小区管网改造</t>
  </si>
  <si>
    <t>给水管网改造</t>
  </si>
  <si>
    <t>珠海供排水管网有限公司</t>
  </si>
  <si>
    <t>市政公用工程施工总承包叁级</t>
  </si>
  <si>
    <t>甲供不锈钢管材及管件，甲供材料费约24万，暂定合同价含暂列金20万元。</t>
  </si>
  <si>
    <t>（拱北所）湾仔中学及周边管网改造</t>
  </si>
  <si>
    <t>湾仔中学增设室外管道泵及配套设施</t>
  </si>
  <si>
    <t>广东争芳建设有限公司</t>
  </si>
  <si>
    <t>包工包料、合同暂定价含暂列金1万元。</t>
  </si>
  <si>
    <t>（拱北所）现代广场管网改造工程</t>
  </si>
  <si>
    <t>新建直供水、二次加压供水二套管网。</t>
  </si>
  <si>
    <t>甲供涉水主材、甲供涉水主材价约19.48万元。</t>
  </si>
  <si>
    <t>金湾供水所2021年水表缩径更换（三灶片区）</t>
  </si>
  <si>
    <t>水表组拆装、管道安装等</t>
  </si>
  <si>
    <t>市政公用工程施工总承包壹级</t>
  </si>
  <si>
    <t>甲供主材，主材费用18万元</t>
  </si>
  <si>
    <t>金湾供水所2021年水表缩径更换（红旗片区）</t>
  </si>
  <si>
    <t>广东佳浩建设有限公司</t>
  </si>
  <si>
    <t>甲供主材，主材费用19万元</t>
  </si>
  <si>
    <t>2021年三灶厅小区加装计量监控水表</t>
  </si>
  <si>
    <t>水表加装、管道安装等</t>
  </si>
  <si>
    <t>日昌（福建）集团有限公司</t>
  </si>
  <si>
    <t>市政公用工程施工总承包贰级</t>
  </si>
  <si>
    <t>甲供主材，主材费用31万元</t>
  </si>
  <si>
    <t>（金湾所）三灶厅茅田村DN100镀锌管改造</t>
  </si>
  <si>
    <t>土方开挖回填、管道安装等</t>
  </si>
  <si>
    <t>甲供主材，主材费用8万元</t>
  </si>
  <si>
    <t>三灶厅华阳管网改造</t>
  </si>
  <si>
    <t>管道安装、土方开挖回填等</t>
  </si>
  <si>
    <t>甲供主材，主材费用10.00万元</t>
  </si>
  <si>
    <t>平沙厅俊民巷DN200给水管道改造</t>
  </si>
  <si>
    <t>包工包料</t>
  </si>
  <si>
    <t>第三制水分公司环境绿化整治工程设计</t>
  </si>
  <si>
    <t>工程设计</t>
  </si>
  <si>
    <t>珠海市西江市政设计有限公司</t>
  </si>
  <si>
    <t>市政行业给水、排水工程设计（丙级）</t>
  </si>
  <si>
    <t>第三制水分公司新增机动车停车棚工程设计</t>
  </si>
  <si>
    <t>拱北水厂6万流程滤池改造工程设计</t>
  </si>
  <si>
    <t>广昌泵站一期出站管与广南梅管连通工程设计</t>
  </si>
  <si>
    <t>南区水厂北边围墙改造工程设计</t>
  </si>
  <si>
    <t>唐家水厂门口值班室用房室内改造（含饭堂）工程设计</t>
  </si>
  <si>
    <t>西城水厂进厂路道路硬化工程设计</t>
  </si>
  <si>
    <t>西城水厂十六顷村进村道路修复工程设计</t>
  </si>
  <si>
    <t>西城水厂一期、二期鼓风机房管道连通工程设计</t>
  </si>
  <si>
    <t>西城水厂一期给排水系统升级改造工程设计</t>
  </si>
  <si>
    <t>西城水厂一期围墙重建工程设计</t>
  </si>
  <si>
    <t>缯坑水库到乾务水库隧道检修工程设计</t>
  </si>
  <si>
    <t>竹银水库1#、2#副坝迎水坡水泥面板修复工程设计</t>
  </si>
  <si>
    <t>竹银水库坝下应急物资道路改水泥路工程设计</t>
  </si>
  <si>
    <t>2021年（拱北所）业务用房维修改造工程设计</t>
  </si>
  <si>
    <t>珠海市军海建设有限公司</t>
  </si>
  <si>
    <t>建筑装饰工程设计专项丙级</t>
  </si>
  <si>
    <t>2021年前山厅业务用房维修工程设计</t>
  </si>
  <si>
    <t>2021年井岸、斗门片区管网改造工程设计</t>
  </si>
  <si>
    <t>（拱北所）现代广场管网改造工程设计</t>
  </si>
  <si>
    <t>施工图设计</t>
  </si>
  <si>
    <t>香洲厅南新里管网改造工程设计</t>
  </si>
  <si>
    <t>（拱北所）华苑新村管网改造工程设计</t>
  </si>
  <si>
    <t xml:space="preserve">南沙湾泵站环境整治工程 </t>
  </si>
  <si>
    <t>佳风工程设计有限公司</t>
  </si>
  <si>
    <t>风景园林工程设计专项乙级</t>
  </si>
  <si>
    <t>鸭涌河对澳1#、2#原水管修复工程可研报告</t>
  </si>
  <si>
    <t>可行性研究报告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</si>
</sst>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 numFmtId="178" formatCode="0.0000%"/>
    <numFmt numFmtId="179" formatCode="0.000%"/>
  </numFmts>
  <fonts count="48">
    <font>
      <sz val="12"/>
      <name val="宋体"/>
      <family val="0"/>
    </font>
    <font>
      <sz val="11"/>
      <name val="宋体"/>
      <family val="0"/>
    </font>
    <font>
      <b/>
      <sz val="12"/>
      <name val="仿宋"/>
      <family val="3"/>
    </font>
    <font>
      <sz val="12"/>
      <name val="仿宋"/>
      <family val="3"/>
    </font>
    <font>
      <b/>
      <sz val="18"/>
      <name val="仿宋"/>
      <family val="3"/>
    </font>
    <font>
      <sz val="12"/>
      <color indexed="8"/>
      <name val="仿宋"/>
      <family val="3"/>
    </font>
    <font>
      <b/>
      <sz val="16"/>
      <name val="仿宋"/>
      <family val="3"/>
    </font>
    <font>
      <sz val="11"/>
      <color indexed="8"/>
      <name val="宋体"/>
      <family val="0"/>
    </font>
    <font>
      <b/>
      <sz val="11"/>
      <color indexed="9"/>
      <name val="宋体"/>
      <family val="0"/>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sz val="11"/>
      <color indexed="10"/>
      <name val="宋体"/>
      <family val="0"/>
    </font>
    <font>
      <b/>
      <sz val="11"/>
      <color indexed="63"/>
      <name val="宋体"/>
      <family val="0"/>
    </font>
    <font>
      <sz val="11"/>
      <color indexed="62"/>
      <name val="宋体"/>
      <family val="0"/>
    </font>
    <font>
      <sz val="11"/>
      <color indexed="19"/>
      <name val="宋体"/>
      <family val="0"/>
    </font>
    <font>
      <sz val="11"/>
      <color indexed="53"/>
      <name val="宋体"/>
      <family val="0"/>
    </font>
    <font>
      <b/>
      <sz val="15"/>
      <color indexed="54"/>
      <name val="宋体"/>
      <family val="0"/>
    </font>
    <font>
      <sz val="11"/>
      <color indexed="17"/>
      <name val="宋体"/>
      <family val="0"/>
    </font>
    <font>
      <b/>
      <sz val="18"/>
      <color indexed="54"/>
      <name val="宋体"/>
      <family val="0"/>
    </font>
    <font>
      <u val="single"/>
      <sz val="11"/>
      <color indexed="12"/>
      <name val="宋体"/>
      <family val="0"/>
    </font>
    <font>
      <b/>
      <sz val="11"/>
      <color indexed="53"/>
      <name val="宋体"/>
      <family val="0"/>
    </font>
    <font>
      <u val="single"/>
      <sz val="11"/>
      <color indexed="20"/>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仿宋"/>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6" fillId="0" borderId="0">
      <alignment vertical="center"/>
      <protection/>
    </xf>
  </cellStyleXfs>
  <cellXfs count="107">
    <xf numFmtId="0" fontId="0" fillId="0" borderId="0" xfId="0"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176" fontId="3" fillId="0" borderId="0" xfId="0" applyNumberFormat="1" applyFont="1" applyFill="1" applyAlignment="1">
      <alignment horizontal="right" vertical="center" wrapText="1"/>
    </xf>
    <xf numFmtId="10" fontId="3" fillId="0" borderId="0" xfId="0" applyNumberFormat="1" applyFont="1" applyFill="1" applyAlignment="1">
      <alignment horizontal="right" vertical="center" wrapText="1"/>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left" vertical="center" wrapText="1"/>
    </xf>
    <xf numFmtId="176" fontId="4" fillId="0" borderId="9" xfId="0" applyNumberFormat="1" applyFont="1" applyFill="1" applyBorder="1" applyAlignment="1">
      <alignment horizontal="right" vertical="center" wrapText="1"/>
    </xf>
    <xf numFmtId="0" fontId="2" fillId="0" borderId="9" xfId="0" applyFont="1" applyFill="1" applyBorder="1" applyAlignment="1">
      <alignment horizontal="center" vertical="center" wrapText="1"/>
    </xf>
    <xf numFmtId="0" fontId="2" fillId="0" borderId="9" xfId="63" applyFont="1" applyFill="1" applyBorder="1" applyAlignment="1">
      <alignment horizontal="center" vertical="center" wrapText="1"/>
      <protection/>
    </xf>
    <xf numFmtId="176" fontId="2" fillId="0" borderId="9" xfId="63" applyNumberFormat="1"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3" fillId="0" borderId="10" xfId="63" applyNumberFormat="1" applyFont="1" applyBorder="1" applyAlignment="1">
      <alignment horizontal="center" vertical="center" wrapText="1"/>
      <protection/>
    </xf>
    <xf numFmtId="0" fontId="3" fillId="0" borderId="9" xfId="0" applyNumberFormat="1" applyFont="1" applyBorder="1" applyAlignment="1">
      <alignment horizontal="center" vertical="center" wrapText="1"/>
    </xf>
    <xf numFmtId="0" fontId="3" fillId="0" borderId="9" xfId="0" applyNumberFormat="1" applyFont="1" applyFill="1" applyBorder="1" applyAlignment="1" applyProtection="1">
      <alignment horizontal="left" vertical="center" wrapText="1"/>
      <protection locked="0"/>
    </xf>
    <xf numFmtId="176" fontId="3" fillId="0" borderId="9" xfId="0" applyNumberFormat="1" applyFont="1" applyFill="1" applyBorder="1" applyAlignment="1">
      <alignment horizontal="right" vertical="center" wrapText="1"/>
    </xf>
    <xf numFmtId="0" fontId="3" fillId="0" borderId="9" xfId="0" applyFont="1" applyFill="1" applyBorder="1" applyAlignment="1">
      <alignment horizontal="center" vertical="center" wrapText="1"/>
    </xf>
    <xf numFmtId="0" fontId="3" fillId="0" borderId="9" xfId="63" applyNumberFormat="1" applyFont="1" applyBorder="1" applyAlignment="1">
      <alignment horizontal="center" vertical="center" wrapText="1"/>
      <protection/>
    </xf>
    <xf numFmtId="0" fontId="3" fillId="0" borderId="9" xfId="0" applyNumberFormat="1" applyFont="1" applyBorder="1" applyAlignment="1">
      <alignment horizontal="right" vertical="center" wrapText="1"/>
    </xf>
    <xf numFmtId="4" fontId="3" fillId="0" borderId="9" xfId="0" applyNumberFormat="1" applyFont="1" applyBorder="1" applyAlignment="1">
      <alignment horizontal="right" vertical="center" wrapText="1"/>
    </xf>
    <xf numFmtId="0" fontId="3" fillId="0" borderId="9" xfId="63" applyNumberFormat="1" applyFont="1" applyBorder="1" applyAlignment="1">
      <alignment horizontal="center" vertical="center" wrapText="1"/>
      <protection/>
    </xf>
    <xf numFmtId="0" fontId="47"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0" fontId="3" fillId="0" borderId="9"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9" xfId="0" applyFont="1" applyFill="1" applyBorder="1" applyAlignment="1">
      <alignment horizontal="left" vertical="center" wrapText="1"/>
    </xf>
    <xf numFmtId="176" fontId="3" fillId="0" borderId="9" xfId="0"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10" fontId="4" fillId="0" borderId="9" xfId="0" applyNumberFormat="1" applyFont="1" applyFill="1" applyBorder="1" applyAlignment="1">
      <alignment horizontal="right" vertical="center" wrapText="1"/>
    </xf>
    <xf numFmtId="10" fontId="2" fillId="0" borderId="9" xfId="63" applyNumberFormat="1" applyFont="1" applyFill="1" applyBorder="1" applyAlignment="1">
      <alignment horizontal="center" vertical="center" wrapText="1"/>
      <protection/>
    </xf>
    <xf numFmtId="10" fontId="2" fillId="0" borderId="0" xfId="0" applyNumberFormat="1" applyFont="1" applyFill="1" applyAlignment="1">
      <alignment horizontal="center" vertical="center" wrapText="1"/>
    </xf>
    <xf numFmtId="177" fontId="2" fillId="0" borderId="0" xfId="0" applyNumberFormat="1" applyFont="1" applyFill="1" applyAlignment="1">
      <alignment horizontal="center" vertical="center" wrapText="1"/>
    </xf>
    <xf numFmtId="4" fontId="3" fillId="0" borderId="9" xfId="0" applyNumberFormat="1" applyFont="1" applyBorder="1" applyAlignment="1">
      <alignment vertical="center" wrapText="1"/>
    </xf>
    <xf numFmtId="0" fontId="3" fillId="0" borderId="9"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right" vertical="center" wrapText="1"/>
      <protection locked="0"/>
    </xf>
    <xf numFmtId="10" fontId="3" fillId="0" borderId="0" xfId="0" applyNumberFormat="1" applyFont="1" applyFill="1" applyAlignment="1">
      <alignment horizontal="left" vertical="center" wrapText="1"/>
    </xf>
    <xf numFmtId="177" fontId="3" fillId="0" borderId="0" xfId="0" applyNumberFormat="1" applyFont="1" applyFill="1" applyAlignment="1">
      <alignment horizontal="left" vertical="center" wrapText="1"/>
    </xf>
    <xf numFmtId="0" fontId="3" fillId="0" borderId="9" xfId="0" applyNumberFormat="1" applyFont="1" applyBorder="1" applyAlignment="1">
      <alignment horizontal="left" vertical="center" wrapText="1"/>
    </xf>
    <xf numFmtId="177" fontId="3" fillId="0" borderId="0" xfId="0" applyNumberFormat="1" applyFont="1" applyFill="1" applyAlignment="1">
      <alignment horizontal="left" vertical="center" wrapText="1"/>
    </xf>
    <xf numFmtId="176" fontId="3" fillId="0" borderId="9" xfId="0" applyNumberFormat="1" applyFont="1" applyFill="1" applyBorder="1" applyAlignment="1">
      <alignment vertical="center" wrapText="1"/>
    </xf>
    <xf numFmtId="0" fontId="3" fillId="0" borderId="9" xfId="0" applyNumberFormat="1" applyFont="1" applyFill="1" applyBorder="1" applyAlignment="1" applyProtection="1">
      <alignment horizontal="center" vertical="center" wrapText="1"/>
      <protection locked="0"/>
    </xf>
    <xf numFmtId="10" fontId="3" fillId="0" borderId="9" xfId="25" applyNumberFormat="1" applyFont="1" applyFill="1" applyBorder="1" applyAlignment="1" applyProtection="1">
      <alignment horizontal="right" vertical="center" wrapText="1"/>
      <protection locked="0"/>
    </xf>
    <xf numFmtId="0" fontId="3" fillId="0" borderId="9" xfId="0" applyNumberFormat="1" applyFont="1" applyFill="1" applyBorder="1" applyAlignment="1">
      <alignment horizontal="left" vertical="center" wrapText="1"/>
    </xf>
    <xf numFmtId="10" fontId="3" fillId="0" borderId="9" xfId="0" applyNumberFormat="1" applyFont="1" applyFill="1" applyBorder="1" applyAlignment="1">
      <alignment horizontal="right" vertical="center" wrapText="1"/>
    </xf>
    <xf numFmtId="10" fontId="3" fillId="0" borderId="0" xfId="0" applyNumberFormat="1" applyFont="1" applyFill="1" applyAlignment="1">
      <alignment horizontal="left" vertical="center" wrapText="1"/>
    </xf>
    <xf numFmtId="10" fontId="3" fillId="0" borderId="9" xfId="0" applyNumberFormat="1" applyFont="1" applyFill="1" applyBorder="1" applyAlignment="1">
      <alignment horizontal="right" vertical="center" wrapText="1"/>
    </xf>
    <xf numFmtId="0" fontId="2" fillId="0" borderId="0" xfId="0" applyFont="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right" vertical="center" wrapText="1"/>
    </xf>
    <xf numFmtId="0" fontId="3" fillId="0" borderId="0" xfId="0" applyFont="1" applyAlignment="1">
      <alignment horizontal="left" vertical="center" wrapText="1"/>
    </xf>
    <xf numFmtId="176" fontId="3" fillId="0" borderId="0" xfId="0" applyNumberFormat="1" applyFont="1" applyAlignment="1">
      <alignment horizontal="right" vertical="center" wrapText="1"/>
    </xf>
    <xf numFmtId="10" fontId="3" fillId="0" borderId="0" xfId="0" applyNumberFormat="1" applyFont="1" applyAlignment="1">
      <alignment horizontal="right" vertical="center" wrapText="1"/>
    </xf>
    <xf numFmtId="178" fontId="3" fillId="0" borderId="0" xfId="0" applyNumberFormat="1" applyFont="1" applyAlignment="1">
      <alignment horizontal="center" vertical="center" wrapText="1"/>
    </xf>
    <xf numFmtId="176" fontId="3" fillId="0" borderId="0" xfId="0" applyNumberFormat="1" applyFont="1" applyAlignment="1">
      <alignment horizontal="center" vertical="center" wrapText="1"/>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9" xfId="0" applyFont="1" applyBorder="1" applyAlignment="1">
      <alignment horizontal="left" vertical="center" wrapText="1"/>
    </xf>
    <xf numFmtId="176" fontId="4" fillId="0" borderId="9" xfId="0" applyNumberFormat="1" applyFont="1" applyBorder="1" applyAlignment="1">
      <alignment horizontal="right" vertical="center" wrapText="1"/>
    </xf>
    <xf numFmtId="0" fontId="6" fillId="0" borderId="9" xfId="0" applyFont="1" applyBorder="1" applyAlignment="1">
      <alignment horizontal="center" vertical="center" wrapText="1"/>
    </xf>
    <xf numFmtId="0" fontId="2" fillId="0" borderId="9" xfId="0" applyFont="1" applyBorder="1" applyAlignment="1">
      <alignment horizontal="center" vertical="center" wrapText="1"/>
    </xf>
    <xf numFmtId="0" fontId="2" fillId="0" borderId="9" xfId="63" applyFont="1" applyBorder="1" applyAlignment="1">
      <alignment horizontal="center" vertical="center" wrapText="1"/>
      <protection/>
    </xf>
    <xf numFmtId="176" fontId="2" fillId="0" borderId="9" xfId="0" applyNumberFormat="1" applyFont="1" applyBorder="1" applyAlignment="1">
      <alignment horizontal="center" vertical="center" wrapText="1"/>
    </xf>
    <xf numFmtId="0" fontId="3" fillId="0" borderId="9" xfId="0" applyFont="1" applyBorder="1" applyAlignment="1">
      <alignment horizontal="center" vertical="center" wrapText="1"/>
    </xf>
    <xf numFmtId="0" fontId="3" fillId="0" borderId="9" xfId="63" applyNumberFormat="1" applyFont="1" applyBorder="1" applyAlignment="1">
      <alignment horizontal="center" vertical="center"/>
      <protection/>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4" fontId="3" fillId="0" borderId="9" xfId="0" applyNumberFormat="1" applyFont="1" applyBorder="1" applyAlignment="1">
      <alignment horizontal="right" vertical="center" wrapText="1"/>
    </xf>
    <xf numFmtId="0" fontId="3" fillId="0" borderId="9" xfId="0" applyFont="1" applyFill="1" applyBorder="1" applyAlignment="1">
      <alignment horizontal="center" vertical="center" wrapText="1"/>
    </xf>
    <xf numFmtId="0" fontId="3" fillId="0" borderId="9" xfId="63" applyNumberFormat="1" applyFont="1" applyFill="1" applyBorder="1" applyAlignment="1">
      <alignment horizontal="center" vertical="center"/>
      <protection/>
    </xf>
    <xf numFmtId="0"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left" vertical="center" wrapText="1"/>
    </xf>
    <xf numFmtId="4" fontId="3" fillId="0" borderId="9" xfId="0" applyNumberFormat="1" applyFont="1" applyFill="1" applyBorder="1" applyAlignment="1">
      <alignment horizontal="right" vertical="center" wrapText="1"/>
    </xf>
    <xf numFmtId="4" fontId="3" fillId="0" borderId="9" xfId="0" applyNumberFormat="1" applyFont="1" applyFill="1" applyBorder="1" applyAlignment="1">
      <alignment vertical="center" wrapText="1"/>
    </xf>
    <xf numFmtId="0"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9" xfId="0" applyNumberFormat="1" applyFont="1" applyBorder="1" applyAlignment="1">
      <alignment horizontal="center" vertical="center" wrapText="1"/>
    </xf>
    <xf numFmtId="0" fontId="3" fillId="0" borderId="9" xfId="0" applyNumberFormat="1" applyFont="1" applyBorder="1" applyAlignment="1">
      <alignment horizontal="left" vertical="center" wrapText="1"/>
    </xf>
    <xf numFmtId="176" fontId="3" fillId="0" borderId="9" xfId="0" applyNumberFormat="1" applyFont="1" applyBorder="1" applyAlignment="1">
      <alignment horizontal="right" vertical="center" wrapText="1"/>
    </xf>
    <xf numFmtId="0" fontId="3" fillId="0" borderId="9" xfId="0" applyFont="1" applyBorder="1" applyAlignment="1">
      <alignment horizontal="left" vertical="center" wrapText="1"/>
    </xf>
    <xf numFmtId="10" fontId="4" fillId="0" borderId="9" xfId="0" applyNumberFormat="1" applyFont="1" applyBorder="1" applyAlignment="1">
      <alignment horizontal="right" vertical="center" wrapText="1"/>
    </xf>
    <xf numFmtId="10" fontId="2" fillId="0" borderId="9" xfId="0" applyNumberFormat="1" applyFont="1" applyBorder="1" applyAlignment="1">
      <alignment horizontal="center" vertical="center" wrapText="1"/>
    </xf>
    <xf numFmtId="178" fontId="2"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3" fillId="0" borderId="9" xfId="0" applyNumberFormat="1" applyFont="1" applyBorder="1" applyAlignment="1">
      <alignment horizontal="center" vertical="center" wrapText="1"/>
    </xf>
    <xf numFmtId="176" fontId="3" fillId="0" borderId="9" xfId="0" applyNumberFormat="1" applyFont="1" applyBorder="1" applyAlignment="1">
      <alignment horizontal="right" vertical="center" wrapText="1"/>
    </xf>
    <xf numFmtId="10" fontId="3" fillId="0" borderId="9" xfId="63" applyNumberFormat="1" applyFont="1" applyBorder="1" applyAlignment="1">
      <alignment horizontal="right" vertical="center" wrapText="1"/>
      <protection/>
    </xf>
    <xf numFmtId="178" fontId="3" fillId="0" borderId="0" xfId="63" applyNumberFormat="1" applyFont="1" applyFill="1" applyBorder="1" applyAlignment="1">
      <alignment horizontal="center" vertical="center" wrapText="1"/>
      <protection/>
    </xf>
    <xf numFmtId="176" fontId="3" fillId="0" borderId="0" xfId="0" applyNumberFormat="1" applyFont="1" applyFill="1" applyBorder="1" applyAlignment="1">
      <alignment horizontal="center" vertical="center" wrapText="1"/>
    </xf>
    <xf numFmtId="176" fontId="3" fillId="0" borderId="9" xfId="0" applyNumberFormat="1" applyFont="1" applyFill="1" applyBorder="1" applyAlignment="1">
      <alignment horizontal="right" vertical="center" wrapText="1"/>
    </xf>
    <xf numFmtId="10" fontId="3" fillId="0" borderId="9" xfId="0" applyNumberFormat="1" applyFont="1" applyFill="1" applyBorder="1" applyAlignment="1">
      <alignment horizontal="right" vertical="center" wrapText="1"/>
    </xf>
    <xf numFmtId="0" fontId="3" fillId="0" borderId="9" xfId="0" applyNumberFormat="1" applyFont="1" applyFill="1" applyBorder="1" applyAlignment="1">
      <alignment vertical="center" wrapText="1"/>
    </xf>
    <xf numFmtId="178" fontId="3" fillId="0" borderId="0" xfId="0" applyNumberFormat="1" applyFont="1" applyFill="1" applyAlignment="1">
      <alignment horizontal="center" vertical="center" wrapText="1"/>
    </xf>
    <xf numFmtId="176" fontId="3" fillId="0" borderId="0" xfId="0" applyNumberFormat="1" applyFont="1" applyFill="1" applyAlignment="1">
      <alignment horizontal="center" vertical="center" wrapText="1"/>
    </xf>
    <xf numFmtId="10" fontId="3" fillId="0" borderId="9" xfId="0" applyNumberFormat="1" applyFont="1" applyBorder="1" applyAlignment="1">
      <alignment horizontal="right" vertical="center" wrapText="1"/>
    </xf>
    <xf numFmtId="176" fontId="2" fillId="0" borderId="0" xfId="0" applyNumberFormat="1" applyFont="1" applyAlignment="1">
      <alignment horizontal="center" vertical="center" wrapText="1"/>
    </xf>
    <xf numFmtId="179" fontId="3" fillId="0" borderId="0" xfId="0" applyNumberFormat="1" applyFont="1" applyFill="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_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Q7"/>
  <sheetViews>
    <sheetView tabSelected="1" zoomScale="85" zoomScaleNormal="85" zoomScaleSheetLayoutView="100" workbookViewId="0" topLeftCell="A1">
      <selection activeCell="A1" sqref="A1:N1"/>
    </sheetView>
  </sheetViews>
  <sheetFormatPr defaultColWidth="9.00390625" defaultRowHeight="14.25"/>
  <cols>
    <col min="1" max="1" width="7.125" style="58" customWidth="1"/>
    <col min="2" max="2" width="16.625" style="58" customWidth="1"/>
    <col min="3" max="3" width="6.125" style="59" customWidth="1"/>
    <col min="4" max="4" width="28.125" style="58" customWidth="1"/>
    <col min="5" max="5" width="39.75390625" style="60" customWidth="1"/>
    <col min="6" max="6" width="18.50390625" style="61" customWidth="1"/>
    <col min="7" max="7" width="17.625" style="61" customWidth="1"/>
    <col min="8" max="8" width="48.625" style="58" customWidth="1"/>
    <col min="9" max="9" width="16.00390625" style="58" customWidth="1"/>
    <col min="10" max="10" width="31.50390625" style="58" customWidth="1"/>
    <col min="11" max="11" width="15.25390625" style="61" customWidth="1"/>
    <col min="12" max="12" width="15.75390625" style="58" customWidth="1"/>
    <col min="13" max="13" width="11.125" style="62" customWidth="1"/>
    <col min="14" max="14" width="49.75390625" style="58" customWidth="1"/>
    <col min="15" max="15" width="16.00390625" style="63" bestFit="1" customWidth="1"/>
    <col min="16" max="16" width="14.875" style="64" bestFit="1" customWidth="1"/>
    <col min="17" max="17" width="13.25390625" style="64" customWidth="1"/>
    <col min="18" max="18" width="12.625" style="58" bestFit="1" customWidth="1"/>
    <col min="19" max="16384" width="9.00390625" style="58" customWidth="1"/>
  </cols>
  <sheetData>
    <row r="1" spans="1:14" ht="45" customHeight="1">
      <c r="A1" s="65" t="s">
        <v>0</v>
      </c>
      <c r="B1" s="65"/>
      <c r="C1" s="66"/>
      <c r="D1" s="65"/>
      <c r="E1" s="67"/>
      <c r="F1" s="68"/>
      <c r="G1" s="68"/>
      <c r="H1" s="69"/>
      <c r="I1" s="69"/>
      <c r="J1" s="65"/>
      <c r="K1" s="68"/>
      <c r="L1" s="65"/>
      <c r="M1" s="90"/>
      <c r="N1" s="65"/>
    </row>
    <row r="2" spans="1:17" s="56" customFormat="1" ht="40.5" customHeight="1">
      <c r="A2" s="70" t="s">
        <v>1</v>
      </c>
      <c r="B2" s="70" t="s">
        <v>2</v>
      </c>
      <c r="C2" s="71" t="s">
        <v>3</v>
      </c>
      <c r="D2" s="70" t="s">
        <v>4</v>
      </c>
      <c r="E2" s="70" t="s">
        <v>5</v>
      </c>
      <c r="F2" s="72" t="s">
        <v>6</v>
      </c>
      <c r="G2" s="72" t="s">
        <v>7</v>
      </c>
      <c r="H2" s="70" t="s">
        <v>8</v>
      </c>
      <c r="I2" s="70" t="s">
        <v>9</v>
      </c>
      <c r="J2" s="70" t="s">
        <v>10</v>
      </c>
      <c r="K2" s="72" t="s">
        <v>11</v>
      </c>
      <c r="L2" s="70" t="s">
        <v>12</v>
      </c>
      <c r="M2" s="91" t="s">
        <v>13</v>
      </c>
      <c r="N2" s="70" t="s">
        <v>14</v>
      </c>
      <c r="O2" s="92"/>
      <c r="P2" s="93"/>
      <c r="Q2" s="105"/>
    </row>
    <row r="3" spans="1:17" s="57" customFormat="1" ht="71.25">
      <c r="A3" s="73">
        <v>1</v>
      </c>
      <c r="B3" s="73" t="s">
        <v>15</v>
      </c>
      <c r="C3" s="74">
        <v>1</v>
      </c>
      <c r="D3" s="75" t="s">
        <v>16</v>
      </c>
      <c r="E3" s="76" t="s">
        <v>17</v>
      </c>
      <c r="F3" s="77">
        <v>360770.36</v>
      </c>
      <c r="G3" s="77">
        <v>360770.36</v>
      </c>
      <c r="H3" s="75" t="s">
        <v>18</v>
      </c>
      <c r="I3" s="94" t="s">
        <v>19</v>
      </c>
      <c r="J3" s="75" t="s">
        <v>20</v>
      </c>
      <c r="K3" s="95" t="s">
        <v>21</v>
      </c>
      <c r="L3" s="75" t="s">
        <v>22</v>
      </c>
      <c r="M3" s="96">
        <v>0.066</v>
      </c>
      <c r="N3" s="76" t="s">
        <v>23</v>
      </c>
      <c r="O3" s="97"/>
      <c r="P3" s="98"/>
      <c r="Q3" s="106"/>
    </row>
    <row r="4" spans="1:17" s="57" customFormat="1" ht="128.25">
      <c r="A4" s="78"/>
      <c r="B4" s="78"/>
      <c r="C4" s="79">
        <v>2</v>
      </c>
      <c r="D4" s="80" t="s">
        <v>24</v>
      </c>
      <c r="E4" s="81" t="s">
        <v>25</v>
      </c>
      <c r="F4" s="82">
        <v>2765885.07</v>
      </c>
      <c r="G4" s="83">
        <v>2562458.53</v>
      </c>
      <c r="H4" s="84" t="s">
        <v>26</v>
      </c>
      <c r="I4" s="84" t="s">
        <v>19</v>
      </c>
      <c r="J4" s="84" t="s">
        <v>27</v>
      </c>
      <c r="K4" s="99">
        <v>2513772.07</v>
      </c>
      <c r="L4" s="84" t="s">
        <v>28</v>
      </c>
      <c r="M4" s="100">
        <v>0.0025</v>
      </c>
      <c r="N4" s="101" t="s">
        <v>29</v>
      </c>
      <c r="O4" s="102"/>
      <c r="P4" s="103"/>
      <c r="Q4" s="103"/>
    </row>
    <row r="5" spans="1:14" ht="71.25">
      <c r="A5" s="85">
        <v>2</v>
      </c>
      <c r="B5" s="85" t="s">
        <v>30</v>
      </c>
      <c r="C5" s="74">
        <v>1</v>
      </c>
      <c r="D5" s="86" t="s">
        <v>31</v>
      </c>
      <c r="E5" s="87" t="s">
        <v>32</v>
      </c>
      <c r="F5" s="88">
        <v>944533.62</v>
      </c>
      <c r="G5" s="88">
        <v>944533.62</v>
      </c>
      <c r="H5" s="85" t="s">
        <v>33</v>
      </c>
      <c r="I5" s="84" t="s">
        <v>19</v>
      </c>
      <c r="J5" s="86" t="s">
        <v>34</v>
      </c>
      <c r="K5" s="88">
        <v>841436.64</v>
      </c>
      <c r="L5" s="86" t="s">
        <v>35</v>
      </c>
      <c r="M5" s="104">
        <v>0.11460000000000001</v>
      </c>
      <c r="N5" s="87" t="s">
        <v>36</v>
      </c>
    </row>
    <row r="6" spans="1:14" ht="71.25">
      <c r="A6" s="85">
        <v>3</v>
      </c>
      <c r="B6" s="85" t="s">
        <v>37</v>
      </c>
      <c r="C6" s="74">
        <v>1</v>
      </c>
      <c r="D6" s="86" t="s">
        <v>38</v>
      </c>
      <c r="E6" s="87" t="s">
        <v>39</v>
      </c>
      <c r="F6" s="88">
        <v>403799.23</v>
      </c>
      <c r="G6" s="88">
        <v>403799.23</v>
      </c>
      <c r="H6" s="86" t="s">
        <v>40</v>
      </c>
      <c r="I6" s="86" t="s">
        <v>41</v>
      </c>
      <c r="J6" s="86" t="s">
        <v>42</v>
      </c>
      <c r="K6" s="88">
        <v>216759.42666399997</v>
      </c>
      <c r="L6" s="86" t="s">
        <v>43</v>
      </c>
      <c r="M6" s="104">
        <v>0.46320000000000006</v>
      </c>
      <c r="N6" s="85"/>
    </row>
    <row r="7" spans="1:14" ht="57">
      <c r="A7" s="85">
        <v>4</v>
      </c>
      <c r="B7" s="85" t="s">
        <v>44</v>
      </c>
      <c r="C7" s="85">
        <v>1</v>
      </c>
      <c r="D7" s="85" t="s">
        <v>45</v>
      </c>
      <c r="E7" s="89" t="s">
        <v>46</v>
      </c>
      <c r="F7" s="88">
        <v>570000</v>
      </c>
      <c r="G7" s="88" t="s">
        <v>47</v>
      </c>
      <c r="H7" s="85" t="s">
        <v>48</v>
      </c>
      <c r="I7" s="85" t="s">
        <v>19</v>
      </c>
      <c r="J7" s="85" t="s">
        <v>49</v>
      </c>
      <c r="K7" s="88">
        <v>488777.95</v>
      </c>
      <c r="L7" s="85" t="s">
        <v>50</v>
      </c>
      <c r="M7" s="104">
        <v>0.1225</v>
      </c>
      <c r="N7" s="85"/>
    </row>
  </sheetData>
  <sheetProtection/>
  <mergeCells count="3">
    <mergeCell ref="A1:N1"/>
    <mergeCell ref="A3:A4"/>
    <mergeCell ref="B3:B4"/>
  </mergeCells>
  <printOptions/>
  <pageMargins left="0.75" right="0.75" top="1" bottom="1" header="0.51" footer="0.51"/>
  <pageSetup fitToHeight="0" fitToWidth="1" orientation="landscape" paperSize="9" scale="51"/>
</worksheet>
</file>

<file path=xl/worksheets/sheet2.xml><?xml version="1.0" encoding="utf-8"?>
<worksheet xmlns="http://schemas.openxmlformats.org/spreadsheetml/2006/main" xmlns:r="http://schemas.openxmlformats.org/officeDocument/2006/relationships">
  <dimension ref="A1:O38"/>
  <sheetViews>
    <sheetView zoomScale="85" zoomScaleNormal="85" zoomScaleSheetLayoutView="100" workbookViewId="0" topLeftCell="A1">
      <pane ySplit="2" topLeftCell="A3" activePane="bottomLeft" state="frozen"/>
      <selection pane="bottomLeft" activeCell="A1" sqref="A1:L1"/>
    </sheetView>
  </sheetViews>
  <sheetFormatPr defaultColWidth="9.00390625" defaultRowHeight="14.25"/>
  <cols>
    <col min="1" max="1" width="5.00390625" style="4" customWidth="1"/>
    <col min="2" max="2" width="13.625" style="4" customWidth="1"/>
    <col min="3" max="3" width="6.25390625" style="4" customWidth="1"/>
    <col min="4" max="4" width="34.75390625" style="4" customWidth="1"/>
    <col min="5" max="5" width="42.625" style="5" customWidth="1"/>
    <col min="6" max="6" width="18.625" style="6" customWidth="1"/>
    <col min="7" max="7" width="17.625" style="6" customWidth="1"/>
    <col min="8" max="8" width="34.25390625" style="4" customWidth="1"/>
    <col min="9" max="9" width="17.75390625" style="6" customWidth="1"/>
    <col min="10" max="10" width="47.625" style="4" customWidth="1"/>
    <col min="11" max="11" width="12.625" style="7" bestFit="1" customWidth="1"/>
    <col min="12" max="12" width="57.00390625" style="5" customWidth="1"/>
    <col min="13" max="13" width="13.75390625" style="8" bestFit="1" customWidth="1"/>
    <col min="14" max="14" width="12.625" style="9" bestFit="1" customWidth="1"/>
    <col min="15" max="15" width="11.50390625" style="9" bestFit="1" customWidth="1"/>
    <col min="16" max="16" width="12.625" style="5" bestFit="1" customWidth="1"/>
    <col min="17" max="16384" width="9.00390625" style="5" customWidth="1"/>
  </cols>
  <sheetData>
    <row r="1" spans="1:12" ht="51.75" customHeight="1">
      <c r="A1" s="10" t="s">
        <v>51</v>
      </c>
      <c r="B1" s="10"/>
      <c r="C1" s="10"/>
      <c r="D1" s="10"/>
      <c r="E1" s="11"/>
      <c r="F1" s="12"/>
      <c r="G1" s="12"/>
      <c r="H1" s="10"/>
      <c r="I1" s="12"/>
      <c r="J1" s="10"/>
      <c r="K1" s="38"/>
      <c r="L1" s="11"/>
    </row>
    <row r="2" spans="1:15" s="1" customFormat="1" ht="36.75" customHeight="1">
      <c r="A2" s="13" t="s">
        <v>1</v>
      </c>
      <c r="B2" s="13" t="s">
        <v>2</v>
      </c>
      <c r="C2" s="14" t="s">
        <v>3</v>
      </c>
      <c r="D2" s="14" t="s">
        <v>4</v>
      </c>
      <c r="E2" s="14" t="s">
        <v>5</v>
      </c>
      <c r="F2" s="15" t="s">
        <v>52</v>
      </c>
      <c r="G2" s="15" t="s">
        <v>6</v>
      </c>
      <c r="H2" s="14" t="s">
        <v>53</v>
      </c>
      <c r="I2" s="15" t="s">
        <v>54</v>
      </c>
      <c r="J2" s="14" t="s">
        <v>55</v>
      </c>
      <c r="K2" s="39" t="s">
        <v>56</v>
      </c>
      <c r="L2" s="13" t="s">
        <v>14</v>
      </c>
      <c r="M2" s="40"/>
      <c r="N2" s="41"/>
      <c r="O2" s="41"/>
    </row>
    <row r="3" spans="1:15" s="2" customFormat="1" ht="45" customHeight="1">
      <c r="A3" s="16">
        <v>1</v>
      </c>
      <c r="B3" s="16" t="s">
        <v>30</v>
      </c>
      <c r="C3" s="17">
        <v>1</v>
      </c>
      <c r="D3" s="18" t="s">
        <v>57</v>
      </c>
      <c r="E3" s="19" t="s">
        <v>58</v>
      </c>
      <c r="F3" s="20">
        <v>40931.6</v>
      </c>
      <c r="G3" s="20">
        <v>40931.6</v>
      </c>
      <c r="H3" s="18" t="s">
        <v>59</v>
      </c>
      <c r="I3" s="42">
        <v>37292.78</v>
      </c>
      <c r="J3" s="43" t="s">
        <v>60</v>
      </c>
      <c r="K3" s="44">
        <v>0.0889</v>
      </c>
      <c r="L3" s="13"/>
      <c r="M3" s="45"/>
      <c r="N3" s="46"/>
      <c r="O3" s="46"/>
    </row>
    <row r="4" spans="1:15" s="3" customFormat="1" ht="45" customHeight="1">
      <c r="A4" s="21">
        <v>2</v>
      </c>
      <c r="B4" s="21" t="s">
        <v>61</v>
      </c>
      <c r="C4" s="22">
        <v>1</v>
      </c>
      <c r="D4" s="18" t="s">
        <v>62</v>
      </c>
      <c r="E4" s="19" t="s">
        <v>63</v>
      </c>
      <c r="F4" s="23" t="s">
        <v>64</v>
      </c>
      <c r="G4" s="24">
        <v>137542</v>
      </c>
      <c r="H4" s="18" t="s">
        <v>65</v>
      </c>
      <c r="I4" s="42">
        <v>91388.58</v>
      </c>
      <c r="J4" s="43" t="s">
        <v>66</v>
      </c>
      <c r="K4" s="44">
        <v>0.335558738421718</v>
      </c>
      <c r="L4" s="47"/>
      <c r="M4" s="45"/>
      <c r="N4" s="48"/>
      <c r="O4" s="48"/>
    </row>
    <row r="5" spans="1:15" s="3" customFormat="1" ht="45" customHeight="1">
      <c r="A5" s="21">
        <v>3</v>
      </c>
      <c r="B5" s="21" t="s">
        <v>37</v>
      </c>
      <c r="C5" s="25">
        <v>1</v>
      </c>
      <c r="D5" s="26" t="s">
        <v>67</v>
      </c>
      <c r="E5" s="27" t="s">
        <v>68</v>
      </c>
      <c r="F5" s="23" t="s">
        <v>64</v>
      </c>
      <c r="G5" s="20">
        <v>550000</v>
      </c>
      <c r="H5" s="28" t="s">
        <v>69</v>
      </c>
      <c r="I5" s="49">
        <v>329800</v>
      </c>
      <c r="J5" s="50" t="s">
        <v>70</v>
      </c>
      <c r="K5" s="51">
        <v>0.40036363636363637</v>
      </c>
      <c r="L5" s="52" t="s">
        <v>71</v>
      </c>
      <c r="M5" s="45"/>
      <c r="N5" s="48"/>
      <c r="O5" s="48"/>
    </row>
    <row r="6" spans="1:15" s="3" customFormat="1" ht="45" customHeight="1">
      <c r="A6" s="21"/>
      <c r="B6" s="21"/>
      <c r="C6" s="25">
        <v>2</v>
      </c>
      <c r="D6" s="26" t="s">
        <v>72</v>
      </c>
      <c r="E6" s="27" t="s">
        <v>73</v>
      </c>
      <c r="F6" s="23" t="s">
        <v>64</v>
      </c>
      <c r="G6" s="20">
        <v>65800</v>
      </c>
      <c r="H6" s="28" t="s">
        <v>74</v>
      </c>
      <c r="I6" s="49">
        <v>54600</v>
      </c>
      <c r="J6" s="50" t="s">
        <v>75</v>
      </c>
      <c r="K6" s="51">
        <v>0.17021276595744683</v>
      </c>
      <c r="L6" s="52"/>
      <c r="M6" s="45"/>
      <c r="N6" s="48"/>
      <c r="O6" s="48"/>
    </row>
    <row r="7" spans="1:15" s="3" customFormat="1" ht="45" customHeight="1">
      <c r="A7" s="21"/>
      <c r="B7" s="21"/>
      <c r="C7" s="25">
        <v>3</v>
      </c>
      <c r="D7" s="26" t="s">
        <v>76</v>
      </c>
      <c r="E7" s="27" t="s">
        <v>77</v>
      </c>
      <c r="F7" s="23" t="s">
        <v>64</v>
      </c>
      <c r="G7" s="20">
        <v>49370</v>
      </c>
      <c r="H7" s="28" t="s">
        <v>78</v>
      </c>
      <c r="I7" s="49">
        <v>41964.5</v>
      </c>
      <c r="J7" s="50" t="s">
        <v>79</v>
      </c>
      <c r="K7" s="51">
        <v>0.15000000000000002</v>
      </c>
      <c r="L7" s="52"/>
      <c r="M7" s="45"/>
      <c r="N7" s="48"/>
      <c r="O7" s="48"/>
    </row>
    <row r="8" spans="1:15" s="3" customFormat="1" ht="43.5" customHeight="1">
      <c r="A8" s="29">
        <v>4</v>
      </c>
      <c r="B8" s="29" t="s">
        <v>44</v>
      </c>
      <c r="C8" s="30">
        <v>1</v>
      </c>
      <c r="D8" s="30" t="s">
        <v>80</v>
      </c>
      <c r="E8" s="31" t="s">
        <v>81</v>
      </c>
      <c r="F8" s="32">
        <v>3327200</v>
      </c>
      <c r="G8" s="32">
        <v>2557027.73</v>
      </c>
      <c r="H8" s="30" t="s">
        <v>82</v>
      </c>
      <c r="I8" s="32">
        <v>2368465.51</v>
      </c>
      <c r="J8" s="30" t="s">
        <v>83</v>
      </c>
      <c r="K8" s="53">
        <v>0.08</v>
      </c>
      <c r="L8" s="31" t="s">
        <v>84</v>
      </c>
      <c r="M8" s="54"/>
      <c r="N8" s="48"/>
      <c r="O8" s="48"/>
    </row>
    <row r="9" spans="1:15" s="3" customFormat="1" ht="43.5" customHeight="1">
      <c r="A9" s="33"/>
      <c r="B9" s="33"/>
      <c r="C9" s="30">
        <v>2</v>
      </c>
      <c r="D9" s="30" t="s">
        <v>85</v>
      </c>
      <c r="E9" s="31" t="s">
        <v>86</v>
      </c>
      <c r="F9" s="32">
        <v>200000</v>
      </c>
      <c r="G9" s="32">
        <v>133189.28</v>
      </c>
      <c r="H9" s="30" t="s">
        <v>87</v>
      </c>
      <c r="I9" s="32">
        <v>120870.35</v>
      </c>
      <c r="J9" s="30" t="s">
        <v>83</v>
      </c>
      <c r="K9" s="53">
        <v>0.1</v>
      </c>
      <c r="L9" s="31" t="s">
        <v>88</v>
      </c>
      <c r="M9" s="54"/>
      <c r="N9" s="48"/>
      <c r="O9" s="48"/>
    </row>
    <row r="10" spans="1:15" s="3" customFormat="1" ht="43.5" customHeight="1">
      <c r="A10" s="33"/>
      <c r="B10" s="33"/>
      <c r="C10" s="30">
        <v>3</v>
      </c>
      <c r="D10" s="30" t="s">
        <v>89</v>
      </c>
      <c r="E10" s="31" t="s">
        <v>90</v>
      </c>
      <c r="F10" s="32">
        <v>316000</v>
      </c>
      <c r="G10" s="32">
        <v>122075.19</v>
      </c>
      <c r="H10" s="30" t="s">
        <v>59</v>
      </c>
      <c r="I10" s="32">
        <v>109867.67</v>
      </c>
      <c r="J10" s="30" t="s">
        <v>83</v>
      </c>
      <c r="K10" s="53">
        <v>0.10000000819167272</v>
      </c>
      <c r="L10" s="31" t="s">
        <v>91</v>
      </c>
      <c r="M10" s="54"/>
      <c r="N10" s="48"/>
      <c r="O10" s="48"/>
    </row>
    <row r="11" spans="1:15" s="3" customFormat="1" ht="43.5" customHeight="1">
      <c r="A11" s="33"/>
      <c r="B11" s="33"/>
      <c r="C11" s="30">
        <v>4</v>
      </c>
      <c r="D11" s="30" t="s">
        <v>92</v>
      </c>
      <c r="E11" s="31" t="s">
        <v>93</v>
      </c>
      <c r="F11" s="32">
        <v>300000</v>
      </c>
      <c r="G11" s="32">
        <v>82679.23</v>
      </c>
      <c r="H11" s="30" t="s">
        <v>27</v>
      </c>
      <c r="I11" s="32">
        <v>74411.31</v>
      </c>
      <c r="J11" s="30" t="s">
        <v>94</v>
      </c>
      <c r="K11" s="53">
        <v>0.09999996371519182</v>
      </c>
      <c r="L11" s="31" t="s">
        <v>95</v>
      </c>
      <c r="M11" s="54"/>
      <c r="N11" s="48"/>
      <c r="O11" s="48"/>
    </row>
    <row r="12" spans="1:15" s="3" customFormat="1" ht="43.5" customHeight="1">
      <c r="A12" s="33"/>
      <c r="B12" s="33"/>
      <c r="C12" s="30">
        <v>5</v>
      </c>
      <c r="D12" s="30" t="s">
        <v>96</v>
      </c>
      <c r="E12" s="31" t="s">
        <v>93</v>
      </c>
      <c r="F12" s="32">
        <v>295700</v>
      </c>
      <c r="G12" s="32">
        <v>99389.47</v>
      </c>
      <c r="H12" s="30" t="s">
        <v>97</v>
      </c>
      <c r="I12" s="32">
        <v>89450.52</v>
      </c>
      <c r="J12" s="30" t="s">
        <v>83</v>
      </c>
      <c r="K12" s="53">
        <v>0.10000003018428408</v>
      </c>
      <c r="L12" s="31" t="s">
        <v>98</v>
      </c>
      <c r="M12" s="54"/>
      <c r="N12" s="48"/>
      <c r="O12" s="48"/>
    </row>
    <row r="13" spans="1:15" s="3" customFormat="1" ht="43.5" customHeight="1">
      <c r="A13" s="33"/>
      <c r="B13" s="33"/>
      <c r="C13" s="30">
        <v>6</v>
      </c>
      <c r="D13" s="30" t="s">
        <v>99</v>
      </c>
      <c r="E13" s="31" t="s">
        <v>100</v>
      </c>
      <c r="F13" s="32">
        <v>478000</v>
      </c>
      <c r="G13" s="32">
        <v>169029.39</v>
      </c>
      <c r="H13" s="30" t="s">
        <v>101</v>
      </c>
      <c r="I13" s="32">
        <v>152126.45</v>
      </c>
      <c r="J13" s="30" t="s">
        <v>102</v>
      </c>
      <c r="K13" s="53">
        <v>0.10000000591613092</v>
      </c>
      <c r="L13" s="31" t="s">
        <v>103</v>
      </c>
      <c r="M13" s="54"/>
      <c r="N13" s="48"/>
      <c r="O13" s="48"/>
    </row>
    <row r="14" spans="1:15" s="3" customFormat="1" ht="43.5" customHeight="1">
      <c r="A14" s="33"/>
      <c r="B14" s="33"/>
      <c r="C14" s="30">
        <v>7</v>
      </c>
      <c r="D14" s="30" t="s">
        <v>104</v>
      </c>
      <c r="E14" s="31" t="s">
        <v>105</v>
      </c>
      <c r="F14" s="32">
        <v>257000</v>
      </c>
      <c r="G14" s="32">
        <v>134669.26</v>
      </c>
      <c r="H14" s="30" t="s">
        <v>27</v>
      </c>
      <c r="I14" s="32">
        <v>121202.33</v>
      </c>
      <c r="J14" s="30" t="s">
        <v>94</v>
      </c>
      <c r="K14" s="53">
        <v>0.10000002970239835</v>
      </c>
      <c r="L14" s="31" t="s">
        <v>106</v>
      </c>
      <c r="M14" s="54"/>
      <c r="N14" s="48"/>
      <c r="O14" s="48"/>
    </row>
    <row r="15" spans="1:15" s="3" customFormat="1" ht="43.5" customHeight="1">
      <c r="A15" s="33"/>
      <c r="B15" s="33"/>
      <c r="C15" s="30">
        <v>8</v>
      </c>
      <c r="D15" s="30" t="s">
        <v>107</v>
      </c>
      <c r="E15" s="31" t="s">
        <v>108</v>
      </c>
      <c r="F15" s="32">
        <v>306000</v>
      </c>
      <c r="G15" s="32">
        <v>202825.92</v>
      </c>
      <c r="H15" s="30" t="s">
        <v>101</v>
      </c>
      <c r="I15" s="32">
        <v>177067.04</v>
      </c>
      <c r="J15" s="30" t="s">
        <v>102</v>
      </c>
      <c r="K15" s="53">
        <v>0.12699994162481798</v>
      </c>
      <c r="L15" s="31" t="s">
        <v>109</v>
      </c>
      <c r="M15" s="54"/>
      <c r="N15" s="48"/>
      <c r="O15" s="48"/>
    </row>
    <row r="16" spans="1:15" s="3" customFormat="1" ht="43.5" customHeight="1">
      <c r="A16" s="33"/>
      <c r="B16" s="33"/>
      <c r="C16" s="30">
        <v>9</v>
      </c>
      <c r="D16" s="30" t="s">
        <v>110</v>
      </c>
      <c r="E16" s="31" t="s">
        <v>108</v>
      </c>
      <c r="F16" s="32">
        <v>826200</v>
      </c>
      <c r="G16" s="32">
        <v>815379.89</v>
      </c>
      <c r="H16" s="30" t="s">
        <v>82</v>
      </c>
      <c r="I16" s="32">
        <v>750149.5</v>
      </c>
      <c r="J16" s="30" t="s">
        <v>83</v>
      </c>
      <c r="K16" s="53">
        <v>0.07999999852829337</v>
      </c>
      <c r="L16" s="31" t="s">
        <v>111</v>
      </c>
      <c r="M16" s="54"/>
      <c r="N16" s="48"/>
      <c r="O16" s="48"/>
    </row>
    <row r="17" spans="1:15" s="3" customFormat="1" ht="43.5" customHeight="1">
      <c r="A17" s="33"/>
      <c r="B17" s="33"/>
      <c r="C17" s="30">
        <v>10</v>
      </c>
      <c r="D17" s="30" t="s">
        <v>112</v>
      </c>
      <c r="E17" s="31" t="s">
        <v>113</v>
      </c>
      <c r="F17" s="32">
        <v>450000</v>
      </c>
      <c r="G17" s="32">
        <v>20239.46</v>
      </c>
      <c r="H17" s="30" t="s">
        <v>114</v>
      </c>
      <c r="I17" s="32">
        <v>18215.51</v>
      </c>
      <c r="J17" s="30" t="s">
        <v>115</v>
      </c>
      <c r="K17" s="53">
        <v>0.10000019763373137</v>
      </c>
      <c r="L17" s="31"/>
      <c r="M17" s="54"/>
      <c r="N17" s="48"/>
      <c r="O17" s="48"/>
    </row>
    <row r="18" spans="1:15" s="3" customFormat="1" ht="43.5" customHeight="1">
      <c r="A18" s="33"/>
      <c r="B18" s="33"/>
      <c r="C18" s="30">
        <v>11</v>
      </c>
      <c r="D18" s="30" t="s">
        <v>116</v>
      </c>
      <c r="E18" s="31" t="s">
        <v>113</v>
      </c>
      <c r="F18" s="32">
        <v>350000</v>
      </c>
      <c r="G18" s="32">
        <v>15748.68</v>
      </c>
      <c r="H18" s="30" t="s">
        <v>114</v>
      </c>
      <c r="I18" s="32">
        <v>14173.81</v>
      </c>
      <c r="J18" s="30" t="s">
        <v>115</v>
      </c>
      <c r="K18" s="53">
        <v>0.1000001269947704</v>
      </c>
      <c r="L18" s="31"/>
      <c r="M18" s="54"/>
      <c r="N18" s="48"/>
      <c r="O18" s="48"/>
    </row>
    <row r="19" spans="1:15" s="3" customFormat="1" ht="43.5" customHeight="1">
      <c r="A19" s="33"/>
      <c r="B19" s="33"/>
      <c r="C19" s="30">
        <v>12</v>
      </c>
      <c r="D19" s="30" t="s">
        <v>117</v>
      </c>
      <c r="E19" s="31" t="s">
        <v>113</v>
      </c>
      <c r="F19" s="32">
        <v>1850000</v>
      </c>
      <c r="G19" s="32">
        <v>79671.6</v>
      </c>
      <c r="H19" s="30" t="s">
        <v>114</v>
      </c>
      <c r="I19" s="32">
        <v>71704.44</v>
      </c>
      <c r="J19" s="30" t="s">
        <v>115</v>
      </c>
      <c r="K19" s="53">
        <v>0.10000000000000003</v>
      </c>
      <c r="L19" s="31"/>
      <c r="M19" s="54"/>
      <c r="N19" s="48"/>
      <c r="O19" s="48"/>
    </row>
    <row r="20" spans="1:15" s="3" customFormat="1" ht="43.5" customHeight="1">
      <c r="A20" s="33"/>
      <c r="B20" s="33"/>
      <c r="C20" s="30">
        <v>13</v>
      </c>
      <c r="D20" s="30" t="s">
        <v>118</v>
      </c>
      <c r="E20" s="31" t="s">
        <v>113</v>
      </c>
      <c r="F20" s="32">
        <v>1250000</v>
      </c>
      <c r="G20" s="32">
        <v>40487.56</v>
      </c>
      <c r="H20" s="30" t="s">
        <v>114</v>
      </c>
      <c r="I20" s="32">
        <v>36438.8</v>
      </c>
      <c r="J20" s="30" t="s">
        <v>115</v>
      </c>
      <c r="K20" s="53">
        <v>0.10000009879577813</v>
      </c>
      <c r="L20" s="31"/>
      <c r="M20" s="54"/>
      <c r="N20" s="48"/>
      <c r="O20" s="48"/>
    </row>
    <row r="21" spans="1:15" s="3" customFormat="1" ht="43.5" customHeight="1">
      <c r="A21" s="33"/>
      <c r="B21" s="33"/>
      <c r="C21" s="30">
        <v>14</v>
      </c>
      <c r="D21" s="30" t="s">
        <v>119</v>
      </c>
      <c r="E21" s="31" t="s">
        <v>113</v>
      </c>
      <c r="F21" s="32">
        <v>222000</v>
      </c>
      <c r="G21" s="32">
        <v>9748.53</v>
      </c>
      <c r="H21" s="30" t="s">
        <v>114</v>
      </c>
      <c r="I21" s="32">
        <v>8773.68</v>
      </c>
      <c r="J21" s="30" t="s">
        <v>115</v>
      </c>
      <c r="K21" s="53">
        <v>0.0999996922612948</v>
      </c>
      <c r="L21" s="31"/>
      <c r="M21" s="54"/>
      <c r="N21" s="48"/>
      <c r="O21" s="48"/>
    </row>
    <row r="22" spans="1:15" s="3" customFormat="1" ht="43.5" customHeight="1">
      <c r="A22" s="33"/>
      <c r="B22" s="33"/>
      <c r="C22" s="30">
        <v>15</v>
      </c>
      <c r="D22" s="30" t="s">
        <v>120</v>
      </c>
      <c r="E22" s="31" t="s">
        <v>113</v>
      </c>
      <c r="F22" s="32">
        <v>570000</v>
      </c>
      <c r="G22" s="32">
        <v>24980.31</v>
      </c>
      <c r="H22" s="30" t="s">
        <v>114</v>
      </c>
      <c r="I22" s="32">
        <v>22482.28</v>
      </c>
      <c r="J22" s="30" t="s">
        <v>115</v>
      </c>
      <c r="K22" s="53">
        <v>0.09999995996847126</v>
      </c>
      <c r="L22" s="31"/>
      <c r="M22" s="54"/>
      <c r="N22" s="48"/>
      <c r="O22" s="48"/>
    </row>
    <row r="23" spans="1:15" s="3" customFormat="1" ht="43.5" customHeight="1">
      <c r="A23" s="33"/>
      <c r="B23" s="33"/>
      <c r="C23" s="30">
        <v>16</v>
      </c>
      <c r="D23" s="30" t="s">
        <v>121</v>
      </c>
      <c r="E23" s="31" t="s">
        <v>113</v>
      </c>
      <c r="F23" s="32">
        <v>270000</v>
      </c>
      <c r="G23" s="32">
        <v>12148.61</v>
      </c>
      <c r="H23" s="30" t="s">
        <v>114</v>
      </c>
      <c r="I23" s="32">
        <v>10933.75</v>
      </c>
      <c r="J23" s="30" t="s">
        <v>115</v>
      </c>
      <c r="K23" s="53">
        <v>0.0999999176860563</v>
      </c>
      <c r="L23" s="31"/>
      <c r="M23" s="54"/>
      <c r="N23" s="48"/>
      <c r="O23" s="48"/>
    </row>
    <row r="24" spans="1:15" s="3" customFormat="1" ht="43.5" customHeight="1">
      <c r="A24" s="33"/>
      <c r="B24" s="33"/>
      <c r="C24" s="30">
        <v>17</v>
      </c>
      <c r="D24" s="30" t="s">
        <v>122</v>
      </c>
      <c r="E24" s="31" t="s">
        <v>113</v>
      </c>
      <c r="F24" s="32">
        <v>480000</v>
      </c>
      <c r="G24" s="32">
        <v>21440.79</v>
      </c>
      <c r="H24" s="30" t="s">
        <v>114</v>
      </c>
      <c r="I24" s="32">
        <v>19296.71</v>
      </c>
      <c r="J24" s="30" t="s">
        <v>115</v>
      </c>
      <c r="K24" s="53">
        <v>0.10000004664007257</v>
      </c>
      <c r="L24" s="31"/>
      <c r="M24" s="54"/>
      <c r="N24" s="48"/>
      <c r="O24" s="48"/>
    </row>
    <row r="25" spans="1:15" s="3" customFormat="1" ht="43.5" customHeight="1">
      <c r="A25" s="33"/>
      <c r="B25" s="33"/>
      <c r="C25" s="30">
        <v>18</v>
      </c>
      <c r="D25" s="30" t="s">
        <v>123</v>
      </c>
      <c r="E25" s="31" t="s">
        <v>113</v>
      </c>
      <c r="F25" s="32">
        <v>450000</v>
      </c>
      <c r="G25" s="32">
        <v>11689.67</v>
      </c>
      <c r="H25" s="30" t="s">
        <v>114</v>
      </c>
      <c r="I25" s="32">
        <v>10520.7</v>
      </c>
      <c r="J25" s="30" t="s">
        <v>115</v>
      </c>
      <c r="K25" s="53">
        <v>0.10000025663684256</v>
      </c>
      <c r="L25" s="31"/>
      <c r="M25" s="54"/>
      <c r="N25" s="48"/>
      <c r="O25" s="48"/>
    </row>
    <row r="26" spans="1:15" s="3" customFormat="1" ht="43.5" customHeight="1">
      <c r="A26" s="33"/>
      <c r="B26" s="33"/>
      <c r="C26" s="30">
        <v>19</v>
      </c>
      <c r="D26" s="30" t="s">
        <v>124</v>
      </c>
      <c r="E26" s="31" t="s">
        <v>113</v>
      </c>
      <c r="F26" s="32">
        <v>300000</v>
      </c>
      <c r="G26" s="32">
        <v>13364.8</v>
      </c>
      <c r="H26" s="30" t="s">
        <v>114</v>
      </c>
      <c r="I26" s="32">
        <v>12028.32</v>
      </c>
      <c r="J26" s="30" t="s">
        <v>115</v>
      </c>
      <c r="K26" s="53">
        <v>0.09999999999999998</v>
      </c>
      <c r="L26" s="31"/>
      <c r="M26" s="54"/>
      <c r="N26" s="48"/>
      <c r="O26" s="48"/>
    </row>
    <row r="27" spans="1:15" s="3" customFormat="1" ht="43.5" customHeight="1">
      <c r="A27" s="33"/>
      <c r="B27" s="33"/>
      <c r="C27" s="30">
        <v>20</v>
      </c>
      <c r="D27" s="30" t="s">
        <v>125</v>
      </c>
      <c r="E27" s="31" t="s">
        <v>113</v>
      </c>
      <c r="F27" s="32">
        <v>800000</v>
      </c>
      <c r="G27" s="32">
        <v>34467.63</v>
      </c>
      <c r="H27" s="30" t="s">
        <v>114</v>
      </c>
      <c r="I27" s="32">
        <v>31020.87</v>
      </c>
      <c r="J27" s="30" t="s">
        <v>115</v>
      </c>
      <c r="K27" s="53">
        <v>0.0999999129618137</v>
      </c>
      <c r="L27" s="31"/>
      <c r="M27" s="54"/>
      <c r="N27" s="48"/>
      <c r="O27" s="48"/>
    </row>
    <row r="28" spans="1:15" s="3" customFormat="1" ht="43.5" customHeight="1">
      <c r="A28" s="33"/>
      <c r="B28" s="33"/>
      <c r="C28" s="30">
        <v>21</v>
      </c>
      <c r="D28" s="30" t="s">
        <v>126</v>
      </c>
      <c r="E28" s="31" t="s">
        <v>113</v>
      </c>
      <c r="F28" s="32">
        <v>600000</v>
      </c>
      <c r="G28" s="32">
        <v>25510.64</v>
      </c>
      <c r="H28" s="30" t="s">
        <v>114</v>
      </c>
      <c r="I28" s="32">
        <v>22959.58</v>
      </c>
      <c r="J28" s="30" t="s">
        <v>115</v>
      </c>
      <c r="K28" s="53">
        <v>0.09999984320267927</v>
      </c>
      <c r="L28" s="31"/>
      <c r="M28" s="54"/>
      <c r="N28" s="48"/>
      <c r="O28" s="48"/>
    </row>
    <row r="29" spans="1:15" s="3" customFormat="1" ht="43.5" customHeight="1">
      <c r="A29" s="33"/>
      <c r="B29" s="33"/>
      <c r="C29" s="30">
        <v>22</v>
      </c>
      <c r="D29" s="30" t="s">
        <v>127</v>
      </c>
      <c r="E29" s="31" t="s">
        <v>113</v>
      </c>
      <c r="F29" s="32">
        <v>800000</v>
      </c>
      <c r="G29" s="32">
        <v>32996.07</v>
      </c>
      <c r="H29" s="30" t="s">
        <v>114</v>
      </c>
      <c r="I29" s="32">
        <v>29696.46</v>
      </c>
      <c r="J29" s="30" t="s">
        <v>115</v>
      </c>
      <c r="K29" s="53">
        <v>0.10000009091991867</v>
      </c>
      <c r="L29" s="31"/>
      <c r="M29" s="54"/>
      <c r="N29" s="48"/>
      <c r="O29" s="48"/>
    </row>
    <row r="30" spans="1:15" s="3" customFormat="1" ht="43.5" customHeight="1">
      <c r="A30" s="33"/>
      <c r="B30" s="33"/>
      <c r="C30" s="30">
        <v>23</v>
      </c>
      <c r="D30" s="30" t="s">
        <v>128</v>
      </c>
      <c r="E30" s="31" t="s">
        <v>113</v>
      </c>
      <c r="F30" s="32">
        <v>340000</v>
      </c>
      <c r="G30" s="32">
        <v>15299.2</v>
      </c>
      <c r="H30" s="30" t="s">
        <v>114</v>
      </c>
      <c r="I30" s="32">
        <v>13769.28</v>
      </c>
      <c r="J30" s="30" t="s">
        <v>115</v>
      </c>
      <c r="K30" s="53">
        <v>0.1</v>
      </c>
      <c r="L30" s="31"/>
      <c r="M30" s="54"/>
      <c r="N30" s="48"/>
      <c r="O30" s="48"/>
    </row>
    <row r="31" spans="1:15" s="3" customFormat="1" ht="43.5" customHeight="1">
      <c r="A31" s="33"/>
      <c r="B31" s="33"/>
      <c r="C31" s="30">
        <v>24</v>
      </c>
      <c r="D31" s="30" t="s">
        <v>129</v>
      </c>
      <c r="E31" s="31" t="s">
        <v>113</v>
      </c>
      <c r="F31" s="32">
        <v>500000</v>
      </c>
      <c r="G31" s="32">
        <v>21184.48</v>
      </c>
      <c r="H31" s="30" t="s">
        <v>130</v>
      </c>
      <c r="I31" s="32">
        <v>19066.03</v>
      </c>
      <c r="J31" s="30" t="s">
        <v>131</v>
      </c>
      <c r="K31" s="53">
        <v>0.100000094408737</v>
      </c>
      <c r="L31" s="31"/>
      <c r="M31" s="54"/>
      <c r="N31" s="48"/>
      <c r="O31" s="48"/>
    </row>
    <row r="32" spans="1:15" s="3" customFormat="1" ht="43.5" customHeight="1">
      <c r="A32" s="33"/>
      <c r="B32" s="33"/>
      <c r="C32" s="30">
        <v>25</v>
      </c>
      <c r="D32" s="30" t="s">
        <v>132</v>
      </c>
      <c r="E32" s="31" t="s">
        <v>113</v>
      </c>
      <c r="F32" s="32">
        <v>228900</v>
      </c>
      <c r="G32" s="32">
        <v>10296.67</v>
      </c>
      <c r="H32" s="30" t="s">
        <v>130</v>
      </c>
      <c r="I32" s="32">
        <v>9267</v>
      </c>
      <c r="J32" s="30" t="s">
        <v>131</v>
      </c>
      <c r="K32" s="53">
        <v>0.10000029135633172</v>
      </c>
      <c r="L32" s="31"/>
      <c r="M32" s="54"/>
      <c r="N32" s="48"/>
      <c r="O32" s="48"/>
    </row>
    <row r="33" spans="1:15" s="3" customFormat="1" ht="43.5" customHeight="1">
      <c r="A33" s="33"/>
      <c r="B33" s="33"/>
      <c r="C33" s="30">
        <v>26</v>
      </c>
      <c r="D33" s="30" t="s">
        <v>133</v>
      </c>
      <c r="E33" s="31" t="s">
        <v>113</v>
      </c>
      <c r="F33" s="32" t="s">
        <v>64</v>
      </c>
      <c r="G33" s="32">
        <v>103811.76</v>
      </c>
      <c r="H33" s="30" t="s">
        <v>114</v>
      </c>
      <c r="I33" s="32">
        <v>93430.58</v>
      </c>
      <c r="J33" s="30" t="s">
        <v>115</v>
      </c>
      <c r="K33" s="53">
        <v>0.10000003853128002</v>
      </c>
      <c r="L33" s="31"/>
      <c r="M33" s="54"/>
      <c r="N33" s="48"/>
      <c r="O33" s="48"/>
    </row>
    <row r="34" spans="1:15" s="3" customFormat="1" ht="43.5" customHeight="1">
      <c r="A34" s="33"/>
      <c r="B34" s="33"/>
      <c r="C34" s="30">
        <v>27</v>
      </c>
      <c r="D34" s="30" t="s">
        <v>134</v>
      </c>
      <c r="E34" s="31" t="s">
        <v>135</v>
      </c>
      <c r="F34" s="32">
        <v>316000</v>
      </c>
      <c r="G34" s="32">
        <v>5493.39</v>
      </c>
      <c r="H34" s="30" t="s">
        <v>114</v>
      </c>
      <c r="I34" s="32">
        <v>4944.05</v>
      </c>
      <c r="J34" s="30" t="s">
        <v>115</v>
      </c>
      <c r="K34" s="53">
        <v>0.10000018203695717</v>
      </c>
      <c r="L34" s="31"/>
      <c r="M34" s="54"/>
      <c r="N34" s="48"/>
      <c r="O34" s="48"/>
    </row>
    <row r="35" spans="1:15" s="3" customFormat="1" ht="43.5" customHeight="1">
      <c r="A35" s="33"/>
      <c r="B35" s="33"/>
      <c r="C35" s="30">
        <v>28</v>
      </c>
      <c r="D35" s="30" t="s">
        <v>136</v>
      </c>
      <c r="E35" s="31" t="s">
        <v>135</v>
      </c>
      <c r="F35" s="32">
        <v>724800</v>
      </c>
      <c r="G35" s="32">
        <v>32312.39</v>
      </c>
      <c r="H35" s="30" t="s">
        <v>114</v>
      </c>
      <c r="I35" s="32">
        <v>29081.15</v>
      </c>
      <c r="J35" s="30" t="s">
        <v>115</v>
      </c>
      <c r="K35" s="53">
        <v>0.10000003094788092</v>
      </c>
      <c r="L35" s="31"/>
      <c r="M35" s="54"/>
      <c r="N35" s="48"/>
      <c r="O35" s="48"/>
    </row>
    <row r="36" spans="1:12" ht="43.5" customHeight="1">
      <c r="A36" s="33"/>
      <c r="B36" s="33"/>
      <c r="C36" s="34">
        <v>29</v>
      </c>
      <c r="D36" s="34" t="s">
        <v>137</v>
      </c>
      <c r="E36" s="35" t="s">
        <v>135</v>
      </c>
      <c r="F36" s="36">
        <v>2500000</v>
      </c>
      <c r="G36" s="36">
        <v>87550.34</v>
      </c>
      <c r="H36" s="34" t="s">
        <v>114</v>
      </c>
      <c r="I36" s="36">
        <v>78795.31</v>
      </c>
      <c r="J36" s="34" t="s">
        <v>115</v>
      </c>
      <c r="K36" s="55">
        <v>0.09999995431199923</v>
      </c>
      <c r="L36" s="35"/>
    </row>
    <row r="37" spans="1:12" ht="43.5" customHeight="1">
      <c r="A37" s="33"/>
      <c r="B37" s="33"/>
      <c r="C37" s="34">
        <v>30</v>
      </c>
      <c r="D37" s="34" t="s">
        <v>138</v>
      </c>
      <c r="E37" s="35" t="s">
        <v>113</v>
      </c>
      <c r="F37" s="36">
        <v>1200000</v>
      </c>
      <c r="G37" s="36">
        <v>63080.2</v>
      </c>
      <c r="H37" s="34" t="s">
        <v>139</v>
      </c>
      <c r="I37" s="36">
        <v>56771.2</v>
      </c>
      <c r="J37" s="34" t="s">
        <v>140</v>
      </c>
      <c r="K37" s="55">
        <v>0.10001553577826323</v>
      </c>
      <c r="L37" s="35"/>
    </row>
    <row r="38" spans="1:12" ht="43.5" customHeight="1">
      <c r="A38" s="37"/>
      <c r="B38" s="37"/>
      <c r="C38" s="34">
        <v>31</v>
      </c>
      <c r="D38" s="34" t="s">
        <v>141</v>
      </c>
      <c r="E38" s="35" t="s">
        <v>142</v>
      </c>
      <c r="F38" s="36" t="s">
        <v>64</v>
      </c>
      <c r="G38" s="36">
        <v>35134.04</v>
      </c>
      <c r="H38" s="34" t="s">
        <v>114</v>
      </c>
      <c r="I38" s="36">
        <v>31620.64</v>
      </c>
      <c r="J38" s="34" t="s">
        <v>115</v>
      </c>
      <c r="K38" s="55">
        <v>0.09999988615029759</v>
      </c>
      <c r="L38" s="35"/>
    </row>
  </sheetData>
  <sheetProtection/>
  <mergeCells count="5">
    <mergeCell ref="A1:L1"/>
    <mergeCell ref="A5:A7"/>
    <mergeCell ref="A8:A38"/>
    <mergeCell ref="B5:B7"/>
    <mergeCell ref="B8:B38"/>
  </mergeCells>
  <dataValidations count="1">
    <dataValidation type="list" allowBlank="1" showInputMessage="1" showErrorMessage="1" sqref="H2">
      <formula1>"深圳市合创建设工程顾问有限公司,广东明正项目管理有限公司,珠海德联工程咨询有限公司,广东长信德工程咨询有限公司,建成工程咨询股份有限公司,广东信仕德建设项目管理有限公司,珠海市公评工程造价咨询有限公司,广东华禹工程咨询有限公司,广东巨正建设项目管理有限公司,华联世纪工程咨询股份有限公司"</formula1>
    </dataValidation>
  </dataValidations>
  <printOptions/>
  <pageMargins left="0" right="0" top="0.21" bottom="0.21" header="0.51" footer="0.51"/>
  <pageSetup horizontalDpi="600" verticalDpi="600" orientation="landscape" paperSize="9"/>
  <ignoredErrors>
    <ignoredError sqref="H2" listDataValidation="1"/>
  </ignoredErrors>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uesr</dc:creator>
  <cp:keywords/>
  <dc:description/>
  <cp:lastModifiedBy>谢双明2384(招标管理经理)</cp:lastModifiedBy>
  <dcterms:created xsi:type="dcterms:W3CDTF">2020-03-09T03:05:55Z</dcterms:created>
  <dcterms:modified xsi:type="dcterms:W3CDTF">2021-12-13T10:09:04Z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2052-11.8.2.8808</vt:lpwstr>
  </property>
</Properties>
</file>