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公开披露" sheetId="1" r:id="rId1"/>
  </sheets>
  <calcPr calcId="144525"/>
</workbook>
</file>

<file path=xl/sharedStrings.xml><?xml version="1.0" encoding="utf-8"?>
<sst xmlns="http://schemas.openxmlformats.org/spreadsheetml/2006/main" count="46" uniqueCount="36">
  <si>
    <t>珠海水务环境控股集团有限公司企业负责人2019年度薪酬情况</t>
  </si>
  <si>
    <t>姓名</t>
  </si>
  <si>
    <t>职务</t>
  </si>
  <si>
    <t>任职起止时间</t>
  </si>
  <si>
    <t>2019年度从本公司获得的税前报酬情况（单位：万元）</t>
  </si>
  <si>
    <t>是否在股东单位或其他关联方领取薪酬    （是/否）</t>
  </si>
  <si>
    <t>在关联方领取的税前薪酬总额    （万元）</t>
  </si>
  <si>
    <t xml:space="preserve">应付      薪酬         （1）                                                                                                                                   </t>
  </si>
  <si>
    <t>社会保险、企业年金、补充医疗保险及住房公积金的单位缴存部分（2）</t>
  </si>
  <si>
    <t>其他货币性收入（公务交通补贴）（3）</t>
  </si>
  <si>
    <t>其他货币性收入（通信补贴）（3）</t>
  </si>
  <si>
    <t>其他货币性收入（注明具体项目并分列）（3）</t>
  </si>
  <si>
    <t>合计        （4）=（1）+（2）+（3）</t>
  </si>
  <si>
    <t>曾建平</t>
  </si>
  <si>
    <t>党委书记、董事长</t>
  </si>
  <si>
    <t>2015.03.01-2020.1.10</t>
  </si>
  <si>
    <t>否</t>
  </si>
  <si>
    <t>周文川</t>
  </si>
  <si>
    <t>党委副书记、总经理</t>
  </si>
  <si>
    <t>2017.08.29-至今</t>
  </si>
  <si>
    <t>戴硕涛</t>
  </si>
  <si>
    <t>副总经理</t>
  </si>
  <si>
    <t>2002.05.01-至今</t>
  </si>
  <si>
    <t>方晔</t>
  </si>
  <si>
    <t>2006.09.01-2019.9.27</t>
  </si>
  <si>
    <t>刘万里</t>
  </si>
  <si>
    <t>总工程师</t>
  </si>
  <si>
    <t>2005.09.01-至今</t>
  </si>
  <si>
    <t>薛静波</t>
  </si>
  <si>
    <t>纪委书记</t>
  </si>
  <si>
    <t>2017.06.12-2020.7.3</t>
  </si>
  <si>
    <t>韩梅平</t>
  </si>
  <si>
    <t>2017.09.01-至今</t>
  </si>
  <si>
    <t>王利民</t>
  </si>
  <si>
    <t>2013.01.05-2019.1.31</t>
  </si>
  <si>
    <t>备注：上表披露薪酬为我公司负责人2019年度全部应发税前薪酬。其中，第（1）项由珠海市国资委核定。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</si>
</sst>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color indexed="8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8" fillId="9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M8" sqref="M8"/>
    </sheetView>
  </sheetViews>
  <sheetFormatPr defaultColWidth="9" defaultRowHeight="13.5"/>
  <cols>
    <col min="1" max="1" width="9" style="1"/>
    <col min="2" max="2" width="18.375" style="1" customWidth="1"/>
    <col min="3" max="3" width="21.375" style="1" customWidth="1"/>
    <col min="4" max="4" width="10.125" style="1" customWidth="1"/>
    <col min="5" max="5" width="10.5" style="1" customWidth="1"/>
    <col min="6" max="8" width="9" style="1"/>
    <col min="9" max="9" width="14.5" style="1" customWidth="1"/>
    <col min="10" max="10" width="10" style="1" customWidth="1"/>
    <col min="11" max="16384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 spans="1:1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12"/>
      <c r="J2" s="13" t="s">
        <v>5</v>
      </c>
      <c r="K2" s="13" t="s">
        <v>6</v>
      </c>
    </row>
    <row r="3" ht="107" customHeight="1" spans="1:13">
      <c r="A3" s="3"/>
      <c r="B3" s="3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4"/>
      <c r="K3" s="14"/>
      <c r="L3" s="15"/>
      <c r="M3" s="15"/>
    </row>
    <row r="4" ht="24.95" customHeight="1" spans="1:13">
      <c r="A4" s="7" t="s">
        <v>13</v>
      </c>
      <c r="B4" s="7" t="s">
        <v>14</v>
      </c>
      <c r="C4" s="7" t="s">
        <v>15</v>
      </c>
      <c r="D4" s="8">
        <v>70.22</v>
      </c>
      <c r="E4" s="8">
        <v>10.89</v>
      </c>
      <c r="F4" s="4">
        <v>2.5</v>
      </c>
      <c r="G4" s="8">
        <v>1.2</v>
      </c>
      <c r="H4" s="4"/>
      <c r="I4" s="8">
        <f>D4+E4+F4+G4+H4</f>
        <v>84.81</v>
      </c>
      <c r="J4" s="14" t="s">
        <v>16</v>
      </c>
      <c r="K4" s="14"/>
      <c r="L4" s="15"/>
      <c r="M4" s="15"/>
    </row>
    <row r="5" ht="24.95" customHeight="1" spans="1:13">
      <c r="A5" s="7" t="s">
        <v>17</v>
      </c>
      <c r="B5" s="7" t="s">
        <v>18</v>
      </c>
      <c r="C5" s="7" t="s">
        <v>19</v>
      </c>
      <c r="D5" s="8">
        <v>62.72</v>
      </c>
      <c r="E5" s="8">
        <v>10.51</v>
      </c>
      <c r="F5" s="4">
        <v>2.5</v>
      </c>
      <c r="G5" s="8">
        <v>1.2</v>
      </c>
      <c r="H5" s="4"/>
      <c r="I5" s="8">
        <f t="shared" ref="I5:I11" si="0">D5+E5+F5+G5+H5</f>
        <v>76.93</v>
      </c>
      <c r="J5" s="14" t="s">
        <v>16</v>
      </c>
      <c r="K5" s="14"/>
      <c r="L5" s="15"/>
      <c r="M5" s="15"/>
    </row>
    <row r="6" ht="24.95" customHeight="1" spans="1:13">
      <c r="A6" s="7" t="s">
        <v>20</v>
      </c>
      <c r="B6" s="7" t="s">
        <v>21</v>
      </c>
      <c r="C6" s="7" t="s">
        <v>22</v>
      </c>
      <c r="D6" s="8">
        <v>59.39</v>
      </c>
      <c r="E6" s="8">
        <v>10.35</v>
      </c>
      <c r="F6" s="4">
        <v>2.46</v>
      </c>
      <c r="G6" s="8">
        <v>0.96</v>
      </c>
      <c r="H6" s="4"/>
      <c r="I6" s="8">
        <f t="shared" si="0"/>
        <v>73.16</v>
      </c>
      <c r="J6" s="14" t="s">
        <v>16</v>
      </c>
      <c r="K6" s="14"/>
      <c r="L6" s="15"/>
      <c r="M6" s="15"/>
    </row>
    <row r="7" ht="24.95" customHeight="1" spans="1:13">
      <c r="A7" s="7" t="s">
        <v>23</v>
      </c>
      <c r="B7" s="7" t="s">
        <v>21</v>
      </c>
      <c r="C7" s="7" t="s">
        <v>24</v>
      </c>
      <c r="D7" s="8">
        <v>44.61</v>
      </c>
      <c r="E7" s="8">
        <v>6.54</v>
      </c>
      <c r="F7" s="4">
        <v>1.85</v>
      </c>
      <c r="G7" s="8">
        <v>0.72</v>
      </c>
      <c r="H7" s="4"/>
      <c r="I7" s="8">
        <f t="shared" si="0"/>
        <v>53.72</v>
      </c>
      <c r="J7" s="14" t="s">
        <v>16</v>
      </c>
      <c r="K7" s="14"/>
      <c r="L7" s="15"/>
      <c r="M7" s="15"/>
    </row>
    <row r="8" ht="24.95" customHeight="1" spans="1:13">
      <c r="A8" s="7" t="s">
        <v>25</v>
      </c>
      <c r="B8" s="7" t="s">
        <v>26</v>
      </c>
      <c r="C8" s="7" t="s">
        <v>27</v>
      </c>
      <c r="D8" s="8">
        <v>59.46</v>
      </c>
      <c r="E8" s="8">
        <v>10.35</v>
      </c>
      <c r="F8" s="4">
        <v>2.46</v>
      </c>
      <c r="G8" s="8">
        <v>0.96</v>
      </c>
      <c r="H8" s="4"/>
      <c r="I8" s="8">
        <f t="shared" si="0"/>
        <v>73.23</v>
      </c>
      <c r="J8" s="14" t="s">
        <v>16</v>
      </c>
      <c r="K8" s="14"/>
      <c r="L8" s="15"/>
      <c r="M8" s="15"/>
    </row>
    <row r="9" ht="24.95" customHeight="1" spans="1:13">
      <c r="A9" s="7" t="s">
        <v>28</v>
      </c>
      <c r="B9" s="7" t="s">
        <v>29</v>
      </c>
      <c r="C9" s="7" t="s">
        <v>30</v>
      </c>
      <c r="D9" s="8">
        <v>59.04</v>
      </c>
      <c r="E9" s="8">
        <v>10.33</v>
      </c>
      <c r="F9" s="4">
        <v>2.46</v>
      </c>
      <c r="G9" s="8">
        <v>0.96</v>
      </c>
      <c r="H9" s="4"/>
      <c r="I9" s="8">
        <f t="shared" si="0"/>
        <v>72.79</v>
      </c>
      <c r="J9" s="14" t="s">
        <v>16</v>
      </c>
      <c r="K9" s="14"/>
      <c r="L9" s="15"/>
      <c r="M9" s="15"/>
    </row>
    <row r="10" ht="24.95" customHeight="1" spans="1:13">
      <c r="A10" s="7" t="s">
        <v>31</v>
      </c>
      <c r="B10" s="7" t="s">
        <v>21</v>
      </c>
      <c r="C10" s="7" t="s">
        <v>32</v>
      </c>
      <c r="D10" s="8">
        <v>59.78</v>
      </c>
      <c r="E10" s="8">
        <v>10.37</v>
      </c>
      <c r="F10" s="4">
        <v>2.46</v>
      </c>
      <c r="G10" s="8">
        <v>0.96</v>
      </c>
      <c r="H10" s="4"/>
      <c r="I10" s="8">
        <f t="shared" si="0"/>
        <v>73.57</v>
      </c>
      <c r="J10" s="14" t="s">
        <v>16</v>
      </c>
      <c r="K10" s="14"/>
      <c r="L10" s="15"/>
      <c r="M10" s="15"/>
    </row>
    <row r="11" ht="24.95" customHeight="1" spans="1:13">
      <c r="A11" s="7" t="s">
        <v>33</v>
      </c>
      <c r="B11" s="7" t="s">
        <v>21</v>
      </c>
      <c r="C11" s="7" t="s">
        <v>34</v>
      </c>
      <c r="D11" s="8">
        <v>4.86</v>
      </c>
      <c r="E11" s="8">
        <v>0.87</v>
      </c>
      <c r="F11" s="4">
        <v>0.21</v>
      </c>
      <c r="G11" s="8">
        <v>0.08</v>
      </c>
      <c r="H11" s="4"/>
      <c r="I11" s="8">
        <f t="shared" si="0"/>
        <v>6.02</v>
      </c>
      <c r="J11" s="14" t="s">
        <v>16</v>
      </c>
      <c r="K11" s="14"/>
      <c r="L11" s="15"/>
      <c r="M11" s="15"/>
    </row>
    <row r="12" spans="1:12">
      <c r="A12" s="9" t="s">
        <v>35</v>
      </c>
      <c r="B12" s="10"/>
      <c r="C12" s="10"/>
      <c r="D12" s="10"/>
      <c r="E12" s="10"/>
      <c r="F12" s="10"/>
      <c r="H12" s="10"/>
      <c r="I12" s="10"/>
      <c r="J12" s="10"/>
      <c r="K12" s="16"/>
      <c r="L12" s="9"/>
    </row>
    <row r="13" spans="1:11">
      <c r="A13" s="11"/>
      <c r="B13" s="9"/>
      <c r="C13" s="9"/>
      <c r="D13" s="9"/>
      <c r="E13" s="9"/>
      <c r="F13" s="9"/>
      <c r="G13" s="9"/>
      <c r="H13" s="9"/>
      <c r="I13" s="9"/>
      <c r="J13" s="9"/>
      <c r="K13" s="16"/>
    </row>
    <row r="14" spans="1:11">
      <c r="A14" s="11"/>
      <c r="B14" s="9"/>
      <c r="C14" s="9"/>
      <c r="D14" s="9"/>
      <c r="E14" s="9"/>
      <c r="F14" s="9"/>
      <c r="G14" s="9"/>
      <c r="H14" s="9"/>
      <c r="I14" s="9"/>
      <c r="J14" s="9"/>
      <c r="K14" s="16"/>
    </row>
    <row r="20" spans="14:14">
      <c r="N20" s="17"/>
    </row>
  </sheetData>
  <sheetProtection selectLockedCells="1" selectUnlockedCells="1"/>
  <mergeCells count="9">
    <mergeCell ref="A1:K1"/>
    <mergeCell ref="D2:I2"/>
    <mergeCell ref="B13:J13"/>
    <mergeCell ref="B14:J14"/>
    <mergeCell ref="A2:A3"/>
    <mergeCell ref="B2:B3"/>
    <mergeCell ref="C2:C3"/>
    <mergeCell ref="J2:J3"/>
    <mergeCell ref="K2:K3"/>
  </mergeCell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公开披露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王子肖1115(人力资源部副总经理)</dc:creator>
  <cp:lastModifiedBy>集团人资部-吴源</cp:lastModifiedBy>
  <dcterms:created xsi:type="dcterms:W3CDTF">2018-02-06T15:50:00Z</dcterms:created>
  <dcterms:modified xsi:type="dcterms:W3CDTF">2021-10-22T06:56:55Z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