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2020年4月内部招标项目实施情况汇总表" sheetId="1" r:id="rId1"/>
    <sheet name="2020年4月议标项目实施情况汇总表" sheetId="2" r:id="rId2"/>
  </sheets>
  <definedNames/>
  <calcPr fullCalcOnLoad="1"/>
</workbook>
</file>

<file path=xl/sharedStrings.xml><?xml version="1.0" encoding="utf-8"?>
<sst xmlns="http://schemas.openxmlformats.org/spreadsheetml/2006/main" count="225" uniqueCount="143">
  <si>
    <t>2020年4月内部招标项目实施情况汇总表</t>
  </si>
  <si>
    <t>序号</t>
  </si>
  <si>
    <t>项目管理者</t>
  </si>
  <si>
    <t>项目序号</t>
  </si>
  <si>
    <t>项目名称</t>
  </si>
  <si>
    <t>项目内容</t>
  </si>
  <si>
    <t>估算、概算或预算（元）</t>
  </si>
  <si>
    <t>招标金额（元）</t>
  </si>
  <si>
    <t>中标单位</t>
  </si>
  <si>
    <t>中标金额（元）</t>
  </si>
  <si>
    <t>中标单位资质</t>
  </si>
  <si>
    <t>下浮率</t>
  </si>
  <si>
    <t>备注</t>
  </si>
  <si>
    <t>排水公司</t>
  </si>
  <si>
    <t xml:space="preserve">珠海市污水处理配套管网、泵站及排洪渠改造工程（香洲片区、南湾片区、胡湾里片区）等历史遗留项目资料的收集、整理、汇总及报审财审 </t>
  </si>
  <si>
    <t>工程项目资料收集、整理</t>
  </si>
  <si>
    <t>广东巨正建设项目管理有限公司</t>
  </si>
  <si>
    <t>造价咨询甲级</t>
  </si>
  <si>
    <t>海宜公司</t>
  </si>
  <si>
    <t>珠海中信生态环保产业园厨余垃圾处理一期工程勘察</t>
  </si>
  <si>
    <t>勘察</t>
  </si>
  <si>
    <t>中国兵器工业北方勘察设计研究院有限公司</t>
  </si>
  <si>
    <t>工程勘察综合类甲级</t>
  </si>
  <si>
    <t>2020年4月议标项目实施情况汇总表</t>
  </si>
  <si>
    <t>集团批复资金（元）</t>
  </si>
  <si>
    <t>议标单位</t>
  </si>
  <si>
    <t>议标合同金额（元）</t>
  </si>
  <si>
    <t>议标单位资质</t>
  </si>
  <si>
    <t>议标下浮率</t>
  </si>
  <si>
    <t>供水公司</t>
  </si>
  <si>
    <t>沙美泵站地面改造项目</t>
  </si>
  <si>
    <t>原地面找平、改造自流坪；排水沟底找平、加盖；设备预留安装孔洞围护等</t>
  </si>
  <si>
    <t>珠海市和泰建筑工程有限公司</t>
  </si>
  <si>
    <t>建筑工程施工总承包叁级</t>
  </si>
  <si>
    <t>包工包料</t>
  </si>
  <si>
    <t>乾务水厂厂内构筑物补漏维修项目</t>
  </si>
  <si>
    <t>屋面补漏、墙面翻新等</t>
  </si>
  <si>
    <t>珠海市供水机械工程有限公司</t>
  </si>
  <si>
    <t>市政公用工程施工总承包贰级</t>
  </si>
  <si>
    <t>乾务水厂厂内周边排洪渠修补项目</t>
  </si>
  <si>
    <t>排洪渠清淤、渠面勾缝修补、混凝土道路拓宽等</t>
  </si>
  <si>
    <t>莲溪水厂泵站零星维修项目</t>
  </si>
  <si>
    <t>莲溪泵站内建筑物内墙翻新、泵房补漏、下水道排水修复等</t>
  </si>
  <si>
    <t>龙井水厂黄杨泵站除锈防腐项目</t>
  </si>
  <si>
    <t>龙井水厂黄杨泵站管道、阀门、天桥、围栏除锈防腐</t>
  </si>
  <si>
    <t>乾务水厂阀门井盖和宿舍大门更换及气浮池配水井设备处加装防雨罩项目</t>
  </si>
  <si>
    <t>更换304不锈钢防雨罩、304不锈钢门、阀门井盖等</t>
  </si>
  <si>
    <t>乾务水厂厂区外预留空地围挡维修项目</t>
  </si>
  <si>
    <t>对厂区外八亩预留空地进行铁丝网护栏进行维修，部分位置应重新拉铁丝网进行围栏</t>
  </si>
  <si>
    <t>广东爱得威建设（集团）股份有限公司</t>
  </si>
  <si>
    <t>竹银水库、竹洲头泵站零星维修项目</t>
  </si>
  <si>
    <t>水库管理楼正门装饰立柱及横梁、入户顶棚油漆翻新；水库、泵站闸门室、阀门室内墙翻新；水库管理楼洗手间补漏、房门更换；窗台墙面及窗台板翻新等</t>
  </si>
  <si>
    <t>珠海市博土建建筑工程有限公司</t>
  </si>
  <si>
    <t>第三制水厂站库管道、设备防腐项目</t>
  </si>
  <si>
    <t>对水厂、泵站内的可见管道、设备机组等进行防腐处理</t>
  </si>
  <si>
    <t>乾务水厂安全隐患整治项目</t>
  </si>
  <si>
    <t>加装不锈钢爬梯、护笼、防护栏杆等</t>
  </si>
  <si>
    <t>竹仙洞3号宿舍房维修工程（设计）</t>
  </si>
  <si>
    <t>竹仙洞3号宿舍房维修工程设计。</t>
  </si>
  <si>
    <t>珠海市西江市政设计有限公司</t>
  </si>
  <si>
    <t>建筑装饰工程设计丙级</t>
  </si>
  <si>
    <t>竹仙洞培训中心饭堂维修工程（设计）</t>
  </si>
  <si>
    <t>竹仙洞培训中心饭堂维修工程设计。</t>
  </si>
  <si>
    <t>西江建管
公司</t>
  </si>
  <si>
    <t>平岗-广昌原水供应保障工程配套新广昌泵站10kv进线电缆工程监理</t>
  </si>
  <si>
    <t>平岗-广昌原水供应保障工程配套新广昌泵站10Kv进线电缆工程，新建4回路南区水厂户外开关箱一座，由新建户外开关箱引接一路进线电缆，沿现状电缆沟铺设至新广昌泵站高压电房进线柜，进线电缆为2*（YJV22-3*300)约5200米。另一路进线电缆由老广昌泵站新增进线柜引接，进线电缆为2*（YJV22-3*300)约400米。</t>
  </si>
  <si>
    <t>/</t>
  </si>
  <si>
    <t>珠海电力工程监理有限责任公司</t>
  </si>
  <si>
    <t>电力工程监理甲级</t>
  </si>
  <si>
    <t>参照国家发改委、建设部发布的《建设工程监理与相关服务收费管理规定》（发改价格[2007]670号）</t>
  </si>
  <si>
    <t>梅溪水厂进厂管工程可行性研究报告编制</t>
  </si>
  <si>
    <t>梅溪水厂进出厂管工程可行性研究报告编制项目于2019年12月27日以148000元议标给珠海市西江市政有限公司，由于珠海市财政局于2020年1月复函同意梅溪水厂新建两条原水管及进厂管前的泵站项目所需费用全部在注资款中列支。由于项目资金来源不同，为更好推进梅溪水厂进出厂管工程拆分为梅溪水厂进厂管工程和梅溪水厂出厂管工程两个工程，建设总内容未发生变化。故原来的可行性研究报告编制项目议标作废，鉴于珠海市西江市政设计有限公司已经给项目的可行性研究报告编制做了大量工作，再次将梅溪水厂进厂管工程和出厂管工程可行性研究报告编制项目议标给西江市政设计有限公司。并以148000元为总控按比例分摊。梅溪水厂进厂管工程可行性研究报告编制费为71000元。</t>
  </si>
  <si>
    <t>根据计价格[1999]1283号建设项目前期工作咨询收费标准计算的可行性研报告编制费</t>
  </si>
  <si>
    <t>梅溪水厂出厂管工程可行性研究报告编制</t>
  </si>
  <si>
    <t>梅溪水厂进出厂管工程可行性研究报告编制项目于2019年12月27日以148000元议标给珠海市西江市政有限公司，由于珠海市财政局于2020年1月复函同意梅溪水厂新建两条原水管及进厂管前的泵站项目所需费用全部在注资款中列支。由于项目资金来源不同，为更好推进梅溪水厂进出厂管工程拆分为梅溪水厂进厂管工程和梅溪水厂出厂管工程两个工程，建设总内容未发生变化。故原来的可行性研究报告编制项目议标作废，鉴于珠海市西江市政设计有限公司已经给项目的可行性研究报告编制做了大量工作，再次将梅溪水厂进厂管工程和出厂管工程可行性研究报告编制项目议标给西江市政设计有限公司。并以148000元为总控按比例分摊。梅溪水厂出厂管工程可行性研究报告编制费为77000元。</t>
  </si>
  <si>
    <t>珠海市全市污水管网建设工程（香洲区）第二批工程南湾B-香工园泵站改造工程（辅助用房）施工</t>
  </si>
  <si>
    <t>鉴于现状配电间因基础沉降严重，随时有倒塌风险，横琴新区建设环保局要求按临时建筑性质先行启动配电间辅助功能房（即，辅助用房）的建设。目前已完成辅助用房施工图设计，建设内容包括土建、配电安装，工程预算建安费暂定为254.82万元，工程投资在公开招标限额400万元以内。根据辅助用房建设紧急程度和横琴新区建设环保局工程推进工作会议纪要要求，议标给珠海市供水工程有限公司。</t>
  </si>
  <si>
    <t>珠海市供水工程有限公司</t>
  </si>
  <si>
    <t>集团物管中心</t>
  </si>
  <si>
    <t>镜山路49号3栋警班宿舍维修</t>
  </si>
  <si>
    <t>宿舍墙体维修</t>
  </si>
  <si>
    <t>珠海经济特区德振工程有限公司</t>
  </si>
  <si>
    <t>工程专业承包贰级</t>
  </si>
  <si>
    <t>此项为1月份实施项目</t>
  </si>
  <si>
    <t>集团办公楼零星维修</t>
  </si>
  <si>
    <t>楼梯墙体、地砖、11楼吸烟间、走廊等维修</t>
  </si>
  <si>
    <t>珠海和泰建筑工程有限公司</t>
  </si>
  <si>
    <t>工程专业承包叁级</t>
  </si>
  <si>
    <t>集团大楼二楼洗手间扩充改建维修项目</t>
  </si>
  <si>
    <t>室内扩建装修</t>
  </si>
  <si>
    <t>珠海市机械工程公司</t>
  </si>
  <si>
    <t>集团办公楼1012办公室洗手间维修项目</t>
  </si>
  <si>
    <t>天花、墙壁、门、马桶及电热水器等维修更换</t>
  </si>
  <si>
    <t>集团二楼饭堂包间维修项目</t>
  </si>
  <si>
    <t>墙体、天花板、包柱维修</t>
  </si>
  <si>
    <t>集团办公楼大院围栏</t>
  </si>
  <si>
    <t>铁栏、柱体加固维修、刷漆等</t>
  </si>
  <si>
    <t>富山厂构筑物防水工程</t>
  </si>
  <si>
    <t>构筑物防水补漏</t>
  </si>
  <si>
    <t>广东宗泽建工园林有限公司</t>
  </si>
  <si>
    <t>三灶厂设备翻新</t>
  </si>
  <si>
    <t>楼梯、设备防腐刷漆</t>
  </si>
  <si>
    <t>珠海市建设集团有限公司</t>
  </si>
  <si>
    <t>市政公用工程施工总承包壹级</t>
  </si>
  <si>
    <t>三灶厂综合楼更换铝合金窗工程</t>
  </si>
  <si>
    <t>综合楼更换铝合金窗</t>
  </si>
  <si>
    <t>前山厂构筑物防水维修项目</t>
  </si>
  <si>
    <t>惠州市市政工程有限公司</t>
  </si>
  <si>
    <t>富山厂环境整治项目</t>
  </si>
  <si>
    <t>修建围墙、墙面粉刷</t>
  </si>
  <si>
    <t>拱北厂流量计井防水工程</t>
  </si>
  <si>
    <t>流量计井防水</t>
  </si>
  <si>
    <t>广东城市建设集团有限公司</t>
  </si>
  <si>
    <t>拱北厂三期风管支撑杆地基加固工程</t>
  </si>
  <si>
    <t>风管支墩、风管支撑杆基础加固</t>
  </si>
  <si>
    <t>深圳市宏运达建筑工程有限公司</t>
  </si>
  <si>
    <t>三灶厂景观工程</t>
  </si>
  <si>
    <t>部分构筑物外墙粉刷、绿化提升</t>
  </si>
  <si>
    <t>珠海宏达建筑工程有限公司</t>
  </si>
  <si>
    <t>市政公用工程施工总承包叁级</t>
  </si>
  <si>
    <t>三灶厂新建脱水机检修平台</t>
  </si>
  <si>
    <t>新建钢结构脱水机检修批凭条</t>
  </si>
  <si>
    <t>新青厂构筑物修缮工程</t>
  </si>
  <si>
    <t>综合楼整修、大堂修缮</t>
  </si>
  <si>
    <t>市政公用工程施工总承包二级</t>
  </si>
  <si>
    <t>管网公司</t>
  </si>
  <si>
    <t>环岛东路东侧横琴口岸北段污水管重建排水抢修项目</t>
  </si>
  <si>
    <t>区排水设施修复</t>
  </si>
  <si>
    <t>横琴新区政府工作安排</t>
  </si>
  <si>
    <t>广东长铭建设工程有限公司</t>
  </si>
  <si>
    <t>市政叁级</t>
  </si>
  <si>
    <t>结算原则为扣除主材费用、利润、预算包干费、管理费</t>
  </si>
  <si>
    <t>环岛东路东侧横琴口岸南段污水管重建排水抢修项目</t>
  </si>
  <si>
    <t>深圳市金润建设工程有限公司</t>
  </si>
  <si>
    <t>渗滤液处理厂零星维修工程造价咨询</t>
  </si>
  <si>
    <t>造价咨询</t>
  </si>
  <si>
    <t>珠海德联工程咨询有限公司</t>
  </si>
  <si>
    <t>渗滤液处理厂厂容厂貌整治工程造价咨询</t>
  </si>
  <si>
    <t>建成工程咨询股份有限公司</t>
  </si>
  <si>
    <r>
      <t>医疗</t>
    </r>
    <r>
      <rPr>
        <sz val="12"/>
        <color indexed="8"/>
        <rFont val="仿宋"/>
        <family val="3"/>
      </rPr>
      <t>废物焚烧厂厂容厂貌设施维修造价咨询</t>
    </r>
  </si>
  <si>
    <t xml:space="preserve"> 广东巨正建设项目管理有限公司</t>
  </si>
  <si>
    <t>医废厂移动式医疗废物处置设施基础配套工程项目</t>
  </si>
  <si>
    <t>移动式医疗废物处置设施基础配套（管沟砼凿打、水、电、污水、蒸汽管道接驳等）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</si>
</sst>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4">
    <font>
      <sz val="12"/>
      <name val="宋体"/>
      <family val="0"/>
    </font>
    <font>
      <sz val="12"/>
      <name val="仿宋"/>
      <family val="3"/>
    </font>
    <font>
      <b/>
      <sz val="18"/>
      <name val="仿宋"/>
      <family val="3"/>
    </font>
    <font>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3" fillId="0" borderId="0">
      <alignment vertical="center"/>
      <protection/>
    </xf>
  </cellStyleXfs>
  <cellXfs count="66">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176" fontId="0" fillId="0" borderId="0" xfId="0" applyNumberFormat="1" applyAlignment="1">
      <alignment vertical="center" wrapText="1"/>
    </xf>
    <xf numFmtId="0" fontId="0" fillId="0" borderId="0" xfId="0" applyAlignment="1">
      <alignment horizontal="right" vertical="center" wrapText="1"/>
    </xf>
    <xf numFmtId="0" fontId="0" fillId="0" borderId="0" xfId="0" applyAlignment="1">
      <alignment horizontal="left" vertical="center" wrapText="1"/>
    </xf>
    <xf numFmtId="10" fontId="0" fillId="0" borderId="0" xfId="0" applyNumberForma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63" applyFont="1" applyBorder="1" applyAlignment="1">
      <alignment horizontal="center" vertical="center" wrapText="1"/>
      <protection/>
    </xf>
    <xf numFmtId="0" fontId="1" fillId="0" borderId="9" xfId="63" applyFont="1" applyBorder="1" applyAlignment="1">
      <alignment horizontal="center" vertical="center" wrapText="1" indent="1"/>
      <protection/>
    </xf>
    <xf numFmtId="176" fontId="1" fillId="0" borderId="9" xfId="63" applyNumberFormat="1" applyFont="1" applyBorder="1" applyAlignment="1">
      <alignment horizontal="center" vertical="center" wrapText="1" indent="1"/>
      <protection/>
    </xf>
    <xf numFmtId="0" fontId="0" fillId="0" borderId="10" xfId="0" applyBorder="1" applyAlignment="1">
      <alignment horizontal="center" vertical="center"/>
    </xf>
    <xf numFmtId="0" fontId="1" fillId="0" borderId="10" xfId="0" applyFont="1" applyBorder="1" applyAlignment="1">
      <alignment horizontal="center" vertical="center"/>
    </xf>
    <xf numFmtId="0" fontId="1" fillId="0" borderId="9" xfId="63" applyFont="1" applyBorder="1" applyAlignment="1">
      <alignment horizontal="center" vertical="center"/>
      <protection/>
    </xf>
    <xf numFmtId="0" fontId="1" fillId="0" borderId="9" xfId="0" applyFont="1" applyBorder="1" applyAlignment="1">
      <alignment vertical="center" wrapText="1"/>
    </xf>
    <xf numFmtId="0" fontId="1" fillId="0" borderId="9" xfId="0" applyNumberFormat="1" applyFont="1" applyFill="1" applyBorder="1" applyAlignment="1" applyProtection="1">
      <alignment vertical="center" wrapText="1"/>
      <protection locked="0"/>
    </xf>
    <xf numFmtId="176" fontId="1" fillId="0" borderId="9" xfId="0" applyNumberFormat="1" applyFont="1" applyBorder="1" applyAlignment="1">
      <alignment horizontal="right" vertical="center" wrapText="1"/>
    </xf>
    <xf numFmtId="0" fontId="1" fillId="0" borderId="9" xfId="0" applyFont="1" applyBorder="1" applyAlignment="1">
      <alignment vertical="center" wrapText="1"/>
    </xf>
    <xf numFmtId="0" fontId="0" fillId="0" borderId="11" xfId="0" applyBorder="1" applyAlignment="1">
      <alignment horizontal="center" vertical="center"/>
    </xf>
    <xf numFmtId="0" fontId="1" fillId="0" borderId="11" xfId="0" applyFont="1" applyBorder="1" applyAlignment="1">
      <alignment horizontal="center" vertical="center"/>
    </xf>
    <xf numFmtId="0" fontId="1" fillId="0" borderId="9" xfId="0" applyNumberFormat="1" applyFont="1" applyFill="1" applyBorder="1" applyAlignment="1" applyProtection="1">
      <alignment vertical="center" wrapText="1"/>
      <protection locked="0"/>
    </xf>
    <xf numFmtId="0" fontId="1" fillId="0" borderId="10"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left" vertical="center" wrapText="1"/>
    </xf>
    <xf numFmtId="0" fontId="1" fillId="0" borderId="9" xfId="0" applyFont="1" applyFill="1" applyBorder="1" applyAlignment="1">
      <alignment vertical="center" wrapText="1"/>
    </xf>
    <xf numFmtId="0" fontId="1" fillId="0" borderId="9" xfId="0" applyFont="1" applyBorder="1" applyAlignment="1">
      <alignment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justify" vertical="center" wrapText="1"/>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0" xfId="0" applyFont="1" applyBorder="1" applyAlignment="1">
      <alignment horizontal="center" vertical="center"/>
    </xf>
    <xf numFmtId="0" fontId="0" fillId="0" borderId="9" xfId="0" applyBorder="1" applyAlignment="1">
      <alignment horizontal="center" vertical="center"/>
    </xf>
    <xf numFmtId="0" fontId="1" fillId="0" borderId="9" xfId="0" applyFont="1" applyBorder="1" applyAlignment="1">
      <alignment vertical="center" wrapText="1"/>
    </xf>
    <xf numFmtId="0" fontId="0" fillId="0" borderId="12" xfId="0" applyBorder="1" applyAlignment="1">
      <alignment horizontal="center" vertical="center"/>
    </xf>
    <xf numFmtId="0" fontId="1" fillId="0" borderId="9" xfId="0" applyFont="1" applyBorder="1" applyAlignment="1">
      <alignment vertical="center" wrapText="1"/>
    </xf>
    <xf numFmtId="176" fontId="1" fillId="0" borderId="9" xfId="0" applyNumberFormat="1" applyFont="1" applyBorder="1" applyAlignment="1">
      <alignment vertical="center" wrapText="1"/>
    </xf>
    <xf numFmtId="0" fontId="1" fillId="0" borderId="9" xfId="0" applyFont="1" applyBorder="1" applyAlignment="1">
      <alignment horizontal="left" vertical="center" wrapText="1"/>
    </xf>
    <xf numFmtId="177"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2" fillId="0" borderId="0" xfId="0" applyFont="1" applyAlignment="1">
      <alignment horizontal="left" vertical="center"/>
    </xf>
    <xf numFmtId="0" fontId="1" fillId="0" borderId="9" xfId="63" applyFont="1" applyBorder="1" applyAlignment="1">
      <alignment horizontal="left" vertical="center" wrapText="1" indent="1"/>
      <protection/>
    </xf>
    <xf numFmtId="10" fontId="1" fillId="0" borderId="9" xfId="63" applyNumberFormat="1" applyFont="1" applyBorder="1" applyAlignment="1">
      <alignment horizontal="center" vertical="center" wrapText="1"/>
      <protection/>
    </xf>
    <xf numFmtId="0" fontId="1" fillId="0" borderId="13" xfId="0" applyNumberFormat="1" applyFont="1" applyFill="1" applyBorder="1" applyAlignment="1" applyProtection="1">
      <alignment horizontal="left" vertical="center" wrapText="1"/>
      <protection locked="0"/>
    </xf>
    <xf numFmtId="10" fontId="1" fillId="0" borderId="9" xfId="25" applyNumberFormat="1" applyFont="1" applyFill="1" applyBorder="1" applyAlignment="1" applyProtection="1">
      <alignment horizontal="center" vertical="center" wrapText="1"/>
      <protection locked="0"/>
    </xf>
    <xf numFmtId="0" fontId="1" fillId="0" borderId="9" xfId="0" applyFont="1" applyBorder="1" applyAlignment="1">
      <alignment vertical="center" wrapText="1"/>
    </xf>
    <xf numFmtId="0" fontId="1" fillId="0" borderId="13" xfId="0" applyNumberFormat="1" applyFont="1" applyFill="1" applyBorder="1" applyAlignment="1" applyProtection="1">
      <alignment horizontal="left" vertical="center" wrapText="1"/>
      <protection locked="0"/>
    </xf>
    <xf numFmtId="10" fontId="1" fillId="0" borderId="9" xfId="25" applyNumberFormat="1" applyFont="1" applyFill="1" applyBorder="1" applyAlignment="1" applyProtection="1">
      <alignment horizontal="center" vertical="center" wrapText="1"/>
      <protection locked="0"/>
    </xf>
    <xf numFmtId="10" fontId="1" fillId="0" borderId="9" xfId="0" applyNumberFormat="1" applyFont="1" applyBorder="1" applyAlignment="1">
      <alignment horizontal="center" vertical="center" wrapText="1"/>
    </xf>
    <xf numFmtId="0" fontId="1" fillId="0" borderId="9" xfId="0" applyFont="1" applyBorder="1" applyAlignment="1">
      <alignment horizontal="left" vertical="center" wrapText="1"/>
    </xf>
    <xf numFmtId="0" fontId="0" fillId="0" borderId="9" xfId="0" applyFont="1" applyBorder="1" applyAlignment="1">
      <alignment vertical="center"/>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10" fontId="1" fillId="0" borderId="9" xfId="0" applyNumberFormat="1" applyFont="1" applyBorder="1" applyAlignment="1">
      <alignment horizontal="center" vertical="center" wrapText="1"/>
    </xf>
    <xf numFmtId="10" fontId="1" fillId="0" borderId="9" xfId="0" applyNumberFormat="1" applyFont="1" applyBorder="1" applyAlignment="1">
      <alignment horizontal="center" vertical="center" wrapText="1"/>
    </xf>
    <xf numFmtId="0" fontId="1" fillId="0" borderId="9" xfId="0" applyFont="1" applyBorder="1" applyAlignment="1">
      <alignment vertical="center"/>
    </xf>
    <xf numFmtId="10" fontId="1" fillId="0" borderId="9" xfId="0" applyNumberFormat="1" applyFont="1" applyBorder="1" applyAlignment="1">
      <alignment horizontal="center" vertical="center" wrapText="1"/>
    </xf>
    <xf numFmtId="0" fontId="1" fillId="0" borderId="0" xfId="0" applyFont="1" applyAlignment="1">
      <alignment horizontal="center" vertical="center"/>
    </xf>
    <xf numFmtId="4" fontId="1" fillId="0" borderId="9" xfId="0" applyNumberFormat="1" applyFont="1" applyBorder="1" applyAlignment="1">
      <alignment horizontal="center" vertical="center" wrapText="1" indent="2"/>
    </xf>
    <xf numFmtId="10" fontId="1" fillId="0" borderId="9" xfId="0" applyNumberFormat="1" applyFont="1" applyBorder="1" applyAlignment="1">
      <alignment horizontal="center" vertical="center" wrapText="1" indent="2"/>
    </xf>
    <xf numFmtId="0" fontId="1" fillId="0" borderId="9"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
  <sheetViews>
    <sheetView tabSelected="1" zoomScaleSheetLayoutView="100" workbookViewId="0" topLeftCell="A1">
      <selection activeCell="A1" sqref="A1:L1"/>
    </sheetView>
  </sheetViews>
  <sheetFormatPr defaultColWidth="9.00390625" defaultRowHeight="14.25"/>
  <cols>
    <col min="1" max="1" width="7.125" style="62" customWidth="1"/>
    <col min="2" max="2" width="12.125" style="0" customWidth="1"/>
    <col min="3" max="3" width="6.125" style="2" customWidth="1"/>
    <col min="4" max="4" width="33.625" style="3" customWidth="1"/>
    <col min="5" max="5" width="23.125" style="3" customWidth="1"/>
    <col min="6" max="6" width="13.625" style="4" customWidth="1"/>
    <col min="7" max="7" width="14.125" style="5" customWidth="1"/>
    <col min="8" max="8" width="33.75390625" style="3" customWidth="1"/>
    <col min="9" max="9" width="12.75390625" style="4" customWidth="1"/>
    <col min="10" max="10" width="14.125" style="3" customWidth="1"/>
    <col min="11" max="11" width="12.625" style="7" bestFit="1" customWidth="1"/>
    <col min="12" max="12" width="7.00390625" style="8" customWidth="1"/>
  </cols>
  <sheetData>
    <row r="1" spans="1:12" ht="63.75" customHeight="1">
      <c r="A1" s="9" t="s">
        <v>0</v>
      </c>
      <c r="B1" s="9"/>
      <c r="C1" s="9"/>
      <c r="D1" s="9"/>
      <c r="E1" s="9"/>
      <c r="F1" s="9"/>
      <c r="G1" s="9"/>
      <c r="H1" s="9"/>
      <c r="I1" s="9"/>
      <c r="J1" s="9"/>
      <c r="K1" s="9"/>
      <c r="L1" s="9"/>
    </row>
    <row r="2" spans="1:12" ht="28.5">
      <c r="A2" s="10" t="s">
        <v>1</v>
      </c>
      <c r="B2" s="11" t="s">
        <v>2</v>
      </c>
      <c r="C2" s="12" t="s">
        <v>3</v>
      </c>
      <c r="D2" s="44" t="s">
        <v>4</v>
      </c>
      <c r="E2" s="32" t="s">
        <v>5</v>
      </c>
      <c r="F2" s="44" t="s">
        <v>6</v>
      </c>
      <c r="G2" s="44" t="s">
        <v>7</v>
      </c>
      <c r="H2" s="44" t="s">
        <v>8</v>
      </c>
      <c r="I2" s="44" t="s">
        <v>9</v>
      </c>
      <c r="J2" s="44" t="s">
        <v>10</v>
      </c>
      <c r="K2" s="44" t="s">
        <v>11</v>
      </c>
      <c r="L2" s="11" t="s">
        <v>12</v>
      </c>
    </row>
    <row r="3" spans="1:12" ht="66.75" customHeight="1">
      <c r="A3" s="26">
        <v>1</v>
      </c>
      <c r="B3" s="57" t="s">
        <v>13</v>
      </c>
      <c r="C3" s="17">
        <v>1</v>
      </c>
      <c r="D3" s="21" t="s">
        <v>14</v>
      </c>
      <c r="E3" s="18" t="s">
        <v>15</v>
      </c>
      <c r="F3" s="63">
        <v>867343.03</v>
      </c>
      <c r="G3" s="63">
        <v>867343.03</v>
      </c>
      <c r="H3" s="21" t="s">
        <v>16</v>
      </c>
      <c r="I3" s="63">
        <v>757450.67</v>
      </c>
      <c r="J3" s="21" t="s">
        <v>17</v>
      </c>
      <c r="K3" s="64">
        <v>0.1267</v>
      </c>
      <c r="L3" s="65"/>
    </row>
    <row r="4" spans="1:12" s="1" customFormat="1" ht="39" customHeight="1">
      <c r="A4" s="26">
        <v>2</v>
      </c>
      <c r="B4" s="10" t="s">
        <v>18</v>
      </c>
      <c r="C4" s="26">
        <v>1</v>
      </c>
      <c r="D4" s="21" t="s">
        <v>19</v>
      </c>
      <c r="E4" s="21" t="s">
        <v>20</v>
      </c>
      <c r="F4" s="63">
        <v>600000</v>
      </c>
      <c r="G4" s="63">
        <v>600000</v>
      </c>
      <c r="H4" s="21" t="s">
        <v>21</v>
      </c>
      <c r="I4" s="63">
        <v>450000</v>
      </c>
      <c r="J4" s="21" t="s">
        <v>22</v>
      </c>
      <c r="K4" s="58">
        <v>0.25</v>
      </c>
      <c r="L4" s="57"/>
    </row>
  </sheetData>
  <sheetProtection/>
  <mergeCells count="1">
    <mergeCell ref="A1:L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40"/>
  <sheetViews>
    <sheetView zoomScaleSheetLayoutView="100" workbookViewId="0" topLeftCell="E1">
      <selection activeCell="L32" sqref="L32"/>
    </sheetView>
  </sheetViews>
  <sheetFormatPr defaultColWidth="9.00390625" defaultRowHeight="14.25"/>
  <cols>
    <col min="1" max="1" width="5.00390625" style="0" customWidth="1"/>
    <col min="2" max="2" width="11.00390625" style="0" customWidth="1"/>
    <col min="3" max="3" width="6.25390625" style="2" customWidth="1"/>
    <col min="4" max="4" width="28.875" style="3" customWidth="1"/>
    <col min="5" max="5" width="62.625" style="3" customWidth="1"/>
    <col min="6" max="6" width="13.25390625" style="4" customWidth="1"/>
    <col min="7" max="7" width="13.75390625" style="5" customWidth="1"/>
    <col min="8" max="8" width="16.50390625" style="6" customWidth="1"/>
    <col min="9" max="9" width="13.375" style="4" customWidth="1"/>
    <col min="10" max="10" width="17.625" style="6" customWidth="1"/>
    <col min="11" max="11" width="11.375" style="7" customWidth="1"/>
    <col min="12" max="12" width="14.875" style="8" customWidth="1"/>
  </cols>
  <sheetData>
    <row r="1" spans="1:12" ht="42.75" customHeight="1">
      <c r="A1" s="9" t="s">
        <v>23</v>
      </c>
      <c r="B1" s="9"/>
      <c r="C1" s="9"/>
      <c r="D1" s="9"/>
      <c r="E1" s="9"/>
      <c r="F1" s="9"/>
      <c r="G1" s="9"/>
      <c r="H1" s="9"/>
      <c r="I1" s="9"/>
      <c r="J1" s="45"/>
      <c r="K1" s="9"/>
      <c r="L1" s="9"/>
    </row>
    <row r="2" spans="1:12" ht="36.75" customHeight="1">
      <c r="A2" s="10" t="s">
        <v>1</v>
      </c>
      <c r="B2" s="11" t="s">
        <v>2</v>
      </c>
      <c r="C2" s="12" t="s">
        <v>3</v>
      </c>
      <c r="D2" s="13" t="s">
        <v>4</v>
      </c>
      <c r="E2" s="13" t="s">
        <v>5</v>
      </c>
      <c r="F2" s="14" t="s">
        <v>24</v>
      </c>
      <c r="G2" s="12" t="s">
        <v>6</v>
      </c>
      <c r="H2" s="12" t="s">
        <v>25</v>
      </c>
      <c r="I2" s="14" t="s">
        <v>26</v>
      </c>
      <c r="J2" s="46" t="s">
        <v>27</v>
      </c>
      <c r="K2" s="47" t="s">
        <v>28</v>
      </c>
      <c r="L2" s="11" t="s">
        <v>12</v>
      </c>
    </row>
    <row r="3" spans="1:12" ht="51" customHeight="1">
      <c r="A3" s="15">
        <v>1</v>
      </c>
      <c r="B3" s="16" t="s">
        <v>29</v>
      </c>
      <c r="C3" s="17">
        <v>1</v>
      </c>
      <c r="D3" s="18" t="s">
        <v>30</v>
      </c>
      <c r="E3" s="19" t="s">
        <v>31</v>
      </c>
      <c r="F3" s="20">
        <v>130000</v>
      </c>
      <c r="G3" s="20">
        <v>129666.18</v>
      </c>
      <c r="H3" s="21" t="s">
        <v>32</v>
      </c>
      <c r="I3" s="20">
        <v>119292.89</v>
      </c>
      <c r="J3" s="48" t="s">
        <v>33</v>
      </c>
      <c r="K3" s="49">
        <v>0.07999996606671064</v>
      </c>
      <c r="L3" s="50" t="s">
        <v>34</v>
      </c>
    </row>
    <row r="4" spans="1:12" ht="51" customHeight="1">
      <c r="A4" s="22"/>
      <c r="B4" s="23"/>
      <c r="C4" s="17">
        <v>2</v>
      </c>
      <c r="D4" s="18" t="s">
        <v>35</v>
      </c>
      <c r="E4" s="24" t="s">
        <v>36</v>
      </c>
      <c r="F4" s="20">
        <v>490000</v>
      </c>
      <c r="G4" s="20">
        <v>487293.91</v>
      </c>
      <c r="H4" s="21" t="s">
        <v>37</v>
      </c>
      <c r="I4" s="20">
        <v>448310.4</v>
      </c>
      <c r="J4" s="51" t="s">
        <v>38</v>
      </c>
      <c r="K4" s="52">
        <v>0.07999999425398104</v>
      </c>
      <c r="L4" s="50" t="s">
        <v>34</v>
      </c>
    </row>
    <row r="5" spans="1:12" ht="51" customHeight="1">
      <c r="A5" s="22"/>
      <c r="B5" s="23"/>
      <c r="C5" s="17">
        <v>3</v>
      </c>
      <c r="D5" s="18" t="s">
        <v>39</v>
      </c>
      <c r="E5" s="24" t="s">
        <v>40</v>
      </c>
      <c r="F5" s="20">
        <v>200000</v>
      </c>
      <c r="G5" s="20">
        <v>195986.57</v>
      </c>
      <c r="H5" s="21" t="s">
        <v>37</v>
      </c>
      <c r="I5" s="20">
        <v>180302.12</v>
      </c>
      <c r="J5" s="51" t="s">
        <v>38</v>
      </c>
      <c r="K5" s="52">
        <v>0.08002818764571476</v>
      </c>
      <c r="L5" s="50" t="s">
        <v>34</v>
      </c>
    </row>
    <row r="6" spans="1:12" ht="51" customHeight="1">
      <c r="A6" s="22"/>
      <c r="B6" s="23"/>
      <c r="C6" s="17">
        <v>4</v>
      </c>
      <c r="D6" s="18" t="s">
        <v>41</v>
      </c>
      <c r="E6" s="24" t="s">
        <v>42</v>
      </c>
      <c r="F6" s="20">
        <v>50000</v>
      </c>
      <c r="G6" s="20">
        <v>49747.06</v>
      </c>
      <c r="H6" s="21" t="s">
        <v>32</v>
      </c>
      <c r="I6" s="20">
        <v>45767.3</v>
      </c>
      <c r="J6" s="51" t="s">
        <v>33</v>
      </c>
      <c r="K6" s="52">
        <v>0.07999990351188582</v>
      </c>
      <c r="L6" s="50" t="s">
        <v>34</v>
      </c>
    </row>
    <row r="7" spans="1:12" ht="51" customHeight="1">
      <c r="A7" s="22"/>
      <c r="B7" s="23"/>
      <c r="C7" s="17">
        <v>5</v>
      </c>
      <c r="D7" s="18" t="s">
        <v>43</v>
      </c>
      <c r="E7" s="24" t="s">
        <v>44</v>
      </c>
      <c r="F7" s="20">
        <v>150000</v>
      </c>
      <c r="G7" s="20">
        <v>149567.06</v>
      </c>
      <c r="H7" s="21" t="s">
        <v>37</v>
      </c>
      <c r="I7" s="20">
        <v>137601.7</v>
      </c>
      <c r="J7" s="51" t="s">
        <v>38</v>
      </c>
      <c r="K7" s="52">
        <v>0.07999996790737203</v>
      </c>
      <c r="L7" s="50" t="s">
        <v>34</v>
      </c>
    </row>
    <row r="8" spans="1:12" ht="51" customHeight="1">
      <c r="A8" s="22"/>
      <c r="B8" s="23"/>
      <c r="C8" s="17">
        <v>6</v>
      </c>
      <c r="D8" s="18" t="s">
        <v>45</v>
      </c>
      <c r="E8" s="24" t="s">
        <v>46</v>
      </c>
      <c r="F8" s="20">
        <v>170000</v>
      </c>
      <c r="G8" s="20">
        <v>166638.04</v>
      </c>
      <c r="H8" s="21" t="s">
        <v>32</v>
      </c>
      <c r="I8" s="20">
        <v>153307</v>
      </c>
      <c r="J8" s="51" t="s">
        <v>33</v>
      </c>
      <c r="K8" s="52">
        <v>0.07999998079670169</v>
      </c>
      <c r="L8" s="50" t="s">
        <v>34</v>
      </c>
    </row>
    <row r="9" spans="1:12" ht="51" customHeight="1">
      <c r="A9" s="22"/>
      <c r="B9" s="23"/>
      <c r="C9" s="17">
        <v>7</v>
      </c>
      <c r="D9" s="18" t="s">
        <v>47</v>
      </c>
      <c r="E9" s="24" t="s">
        <v>48</v>
      </c>
      <c r="F9" s="20">
        <v>60000</v>
      </c>
      <c r="G9" s="20">
        <v>59321.3</v>
      </c>
      <c r="H9" s="21" t="s">
        <v>49</v>
      </c>
      <c r="I9" s="20">
        <v>54575.6</v>
      </c>
      <c r="J9" s="51" t="s">
        <v>33</v>
      </c>
      <c r="K9" s="52">
        <v>0.07999993257059444</v>
      </c>
      <c r="L9" s="50" t="s">
        <v>34</v>
      </c>
    </row>
    <row r="10" spans="1:12" ht="70.5" customHeight="1">
      <c r="A10" s="22"/>
      <c r="B10" s="23"/>
      <c r="C10" s="17">
        <v>8</v>
      </c>
      <c r="D10" s="18" t="s">
        <v>50</v>
      </c>
      <c r="E10" s="24" t="s">
        <v>51</v>
      </c>
      <c r="F10" s="20">
        <v>163000</v>
      </c>
      <c r="G10" s="20">
        <v>162927.56</v>
      </c>
      <c r="H10" s="21" t="s">
        <v>52</v>
      </c>
      <c r="I10" s="20">
        <v>149893.36</v>
      </c>
      <c r="J10" s="51" t="s">
        <v>33</v>
      </c>
      <c r="K10" s="52">
        <v>0.07999997053905436</v>
      </c>
      <c r="L10" s="50" t="s">
        <v>34</v>
      </c>
    </row>
    <row r="11" spans="1:12" ht="51" customHeight="1">
      <c r="A11" s="22"/>
      <c r="B11" s="23"/>
      <c r="C11" s="17">
        <v>9</v>
      </c>
      <c r="D11" s="18" t="s">
        <v>53</v>
      </c>
      <c r="E11" s="24" t="s">
        <v>54</v>
      </c>
      <c r="F11" s="20">
        <v>350000</v>
      </c>
      <c r="G11" s="20">
        <v>330541.51</v>
      </c>
      <c r="H11" s="21" t="s">
        <v>37</v>
      </c>
      <c r="I11" s="20">
        <v>304098.19</v>
      </c>
      <c r="J11" s="51" t="s">
        <v>38</v>
      </c>
      <c r="K11" s="52">
        <v>0.07999999757972912</v>
      </c>
      <c r="L11" s="50" t="s">
        <v>34</v>
      </c>
    </row>
    <row r="12" spans="1:12" ht="51" customHeight="1">
      <c r="A12" s="22"/>
      <c r="B12" s="23"/>
      <c r="C12" s="17">
        <v>10</v>
      </c>
      <c r="D12" s="18" t="s">
        <v>55</v>
      </c>
      <c r="E12" s="24" t="s">
        <v>56</v>
      </c>
      <c r="F12" s="20">
        <v>180000</v>
      </c>
      <c r="G12" s="20">
        <v>179891.16</v>
      </c>
      <c r="H12" s="21" t="s">
        <v>52</v>
      </c>
      <c r="I12" s="20">
        <v>161902.04</v>
      </c>
      <c r="J12" s="51" t="s">
        <v>33</v>
      </c>
      <c r="K12" s="52">
        <v>0.10000002223566735</v>
      </c>
      <c r="L12" s="50" t="s">
        <v>34</v>
      </c>
    </row>
    <row r="13" spans="1:12" ht="51" customHeight="1">
      <c r="A13" s="22"/>
      <c r="B13" s="23"/>
      <c r="C13" s="17">
        <v>11</v>
      </c>
      <c r="D13" s="18" t="s">
        <v>57</v>
      </c>
      <c r="E13" s="24" t="s">
        <v>58</v>
      </c>
      <c r="F13" s="20">
        <v>420000</v>
      </c>
      <c r="G13" s="20">
        <v>28235.17</v>
      </c>
      <c r="H13" s="21" t="s">
        <v>59</v>
      </c>
      <c r="I13" s="20">
        <v>25411.65</v>
      </c>
      <c r="J13" s="51" t="s">
        <v>60</v>
      </c>
      <c r="K13" s="52">
        <v>0.10000010625046696</v>
      </c>
      <c r="L13" s="50"/>
    </row>
    <row r="14" spans="1:12" ht="51" customHeight="1">
      <c r="A14" s="22"/>
      <c r="B14" s="23"/>
      <c r="C14" s="17">
        <v>12</v>
      </c>
      <c r="D14" s="18" t="s">
        <v>61</v>
      </c>
      <c r="E14" s="24" t="s">
        <v>62</v>
      </c>
      <c r="F14" s="20">
        <v>300000</v>
      </c>
      <c r="G14" s="20">
        <v>20230.42</v>
      </c>
      <c r="H14" s="21" t="s">
        <v>59</v>
      </c>
      <c r="I14" s="20">
        <v>18207.37</v>
      </c>
      <c r="J14" s="51" t="s">
        <v>60</v>
      </c>
      <c r="K14" s="52">
        <v>0.10000039544408863</v>
      </c>
      <c r="L14" s="50"/>
    </row>
    <row r="15" spans="1:12" s="1" customFormat="1" ht="84" customHeight="1">
      <c r="A15" s="16">
        <v>3</v>
      </c>
      <c r="B15" s="25" t="s">
        <v>63</v>
      </c>
      <c r="C15" s="26">
        <v>1</v>
      </c>
      <c r="D15" s="27" t="s">
        <v>64</v>
      </c>
      <c r="E15" s="28" t="s">
        <v>65</v>
      </c>
      <c r="F15" s="20" t="s">
        <v>66</v>
      </c>
      <c r="G15" s="20">
        <v>189100</v>
      </c>
      <c r="H15" s="29" t="s">
        <v>67</v>
      </c>
      <c r="I15" s="20">
        <v>134034.08</v>
      </c>
      <c r="J15" s="27" t="s">
        <v>68</v>
      </c>
      <c r="K15" s="53">
        <v>0.2912</v>
      </c>
      <c r="L15" s="40" t="s">
        <v>69</v>
      </c>
    </row>
    <row r="16" spans="1:12" s="1" customFormat="1" ht="147.75" customHeight="1">
      <c r="A16" s="23"/>
      <c r="B16" s="30"/>
      <c r="C16" s="26">
        <v>2</v>
      </c>
      <c r="D16" s="27" t="s">
        <v>70</v>
      </c>
      <c r="E16" s="28" t="s">
        <v>71</v>
      </c>
      <c r="F16" s="20" t="s">
        <v>66</v>
      </c>
      <c r="G16" s="20">
        <v>229100</v>
      </c>
      <c r="H16" s="29" t="s">
        <v>59</v>
      </c>
      <c r="I16" s="20">
        <v>71000</v>
      </c>
      <c r="J16" s="27" t="s">
        <v>66</v>
      </c>
      <c r="K16" s="53">
        <v>0.6900916630292449</v>
      </c>
      <c r="L16" s="54" t="s">
        <v>72</v>
      </c>
    </row>
    <row r="17" spans="1:12" s="1" customFormat="1" ht="150" customHeight="1">
      <c r="A17" s="23"/>
      <c r="B17" s="30"/>
      <c r="C17" s="26">
        <v>3</v>
      </c>
      <c r="D17" s="27" t="s">
        <v>73</v>
      </c>
      <c r="E17" s="28" t="s">
        <v>74</v>
      </c>
      <c r="F17" s="20" t="s">
        <v>66</v>
      </c>
      <c r="G17" s="20">
        <v>247700</v>
      </c>
      <c r="H17" s="29" t="s">
        <v>59</v>
      </c>
      <c r="I17" s="20">
        <v>77000</v>
      </c>
      <c r="J17" s="27" t="s">
        <v>66</v>
      </c>
      <c r="K17" s="53">
        <v>0.6891400888171175</v>
      </c>
      <c r="L17" s="40" t="s">
        <v>72</v>
      </c>
    </row>
    <row r="18" spans="1:12" s="1" customFormat="1" ht="94.5" customHeight="1">
      <c r="A18" s="23"/>
      <c r="B18" s="30"/>
      <c r="C18" s="26">
        <v>4</v>
      </c>
      <c r="D18" s="27" t="s">
        <v>75</v>
      </c>
      <c r="E18" s="28" t="s">
        <v>76</v>
      </c>
      <c r="F18" s="20" t="s">
        <v>66</v>
      </c>
      <c r="G18" s="20">
        <v>2548200</v>
      </c>
      <c r="H18" s="29" t="s">
        <v>77</v>
      </c>
      <c r="I18" s="20">
        <v>2420790</v>
      </c>
      <c r="J18" s="27" t="s">
        <v>38</v>
      </c>
      <c r="K18" s="53">
        <v>0.050000000000000044</v>
      </c>
      <c r="L18" s="55"/>
    </row>
    <row r="19" spans="1:12" s="1" customFormat="1" ht="31.5" customHeight="1">
      <c r="A19" s="16">
        <v>4</v>
      </c>
      <c r="B19" s="25" t="s">
        <v>78</v>
      </c>
      <c r="C19" s="26">
        <v>1</v>
      </c>
      <c r="D19" s="29" t="s">
        <v>79</v>
      </c>
      <c r="E19" s="28" t="s">
        <v>80</v>
      </c>
      <c r="F19" s="20" t="s">
        <v>66</v>
      </c>
      <c r="G19" s="20">
        <v>15852.11</v>
      </c>
      <c r="H19" s="31" t="s">
        <v>81</v>
      </c>
      <c r="I19" s="20">
        <v>15095.5</v>
      </c>
      <c r="J19" s="27" t="s">
        <v>82</v>
      </c>
      <c r="K19" s="53">
        <v>0.05</v>
      </c>
      <c r="L19" s="54" t="s">
        <v>83</v>
      </c>
    </row>
    <row r="20" spans="1:12" s="1" customFormat="1" ht="36" customHeight="1">
      <c r="A20" s="23"/>
      <c r="B20" s="30"/>
      <c r="C20" s="26">
        <v>2</v>
      </c>
      <c r="D20" s="29" t="s">
        <v>84</v>
      </c>
      <c r="E20" s="21" t="s">
        <v>85</v>
      </c>
      <c r="F20" s="20" t="s">
        <v>66</v>
      </c>
      <c r="G20" s="20">
        <v>30473.12</v>
      </c>
      <c r="H20" s="32" t="s">
        <v>86</v>
      </c>
      <c r="I20" s="20">
        <v>28035.27</v>
      </c>
      <c r="J20" s="27" t="s">
        <v>87</v>
      </c>
      <c r="K20" s="53">
        <v>0.08000001312632243</v>
      </c>
      <c r="L20" s="56" t="s">
        <v>83</v>
      </c>
    </row>
    <row r="21" spans="1:12" s="1" customFormat="1" ht="33.75" customHeight="1">
      <c r="A21" s="23"/>
      <c r="B21" s="30"/>
      <c r="C21" s="26">
        <v>3</v>
      </c>
      <c r="D21" s="21" t="s">
        <v>88</v>
      </c>
      <c r="E21" s="21" t="s">
        <v>89</v>
      </c>
      <c r="F21" s="20">
        <v>250000</v>
      </c>
      <c r="G21" s="20">
        <v>249795.31</v>
      </c>
      <c r="H21" s="33" t="s">
        <v>90</v>
      </c>
      <c r="I21" s="20">
        <v>237305.54</v>
      </c>
      <c r="J21" s="27" t="s">
        <v>82</v>
      </c>
      <c r="K21" s="53">
        <v>0.05</v>
      </c>
      <c r="L21" s="57"/>
    </row>
    <row r="22" spans="1:12" ht="42" customHeight="1">
      <c r="A22" s="23"/>
      <c r="B22" s="30"/>
      <c r="C22" s="26">
        <v>4</v>
      </c>
      <c r="D22" s="21" t="s">
        <v>91</v>
      </c>
      <c r="E22" s="21" t="s">
        <v>92</v>
      </c>
      <c r="F22" s="20">
        <v>15721.65</v>
      </c>
      <c r="G22" s="20">
        <v>15721.65</v>
      </c>
      <c r="H22" s="33" t="s">
        <v>81</v>
      </c>
      <c r="I22" s="20">
        <v>14935.57</v>
      </c>
      <c r="J22" s="27" t="s">
        <v>82</v>
      </c>
      <c r="K22" s="58">
        <v>0.05</v>
      </c>
      <c r="L22" s="57"/>
    </row>
    <row r="23" spans="1:12" ht="39" customHeight="1">
      <c r="A23" s="23"/>
      <c r="B23" s="30"/>
      <c r="C23" s="26">
        <v>5</v>
      </c>
      <c r="D23" s="21" t="s">
        <v>93</v>
      </c>
      <c r="E23" s="21" t="s">
        <v>94</v>
      </c>
      <c r="F23" s="20">
        <v>14770.14</v>
      </c>
      <c r="G23" s="20">
        <v>14770.14</v>
      </c>
      <c r="H23" s="21" t="s">
        <v>86</v>
      </c>
      <c r="I23" s="20">
        <v>14031.63</v>
      </c>
      <c r="J23" s="56" t="s">
        <v>87</v>
      </c>
      <c r="K23" s="59">
        <v>0.05</v>
      </c>
      <c r="L23" s="57"/>
    </row>
    <row r="24" spans="1:12" ht="31.5" customHeight="1">
      <c r="A24" s="34"/>
      <c r="B24" s="35"/>
      <c r="C24" s="26">
        <v>6</v>
      </c>
      <c r="D24" s="21" t="s">
        <v>95</v>
      </c>
      <c r="E24" s="21" t="s">
        <v>96</v>
      </c>
      <c r="F24" s="20">
        <v>21172.6</v>
      </c>
      <c r="G24" s="20">
        <v>21172.6</v>
      </c>
      <c r="H24" s="21" t="s">
        <v>86</v>
      </c>
      <c r="I24" s="20">
        <v>19478.8</v>
      </c>
      <c r="J24" s="56" t="s">
        <v>87</v>
      </c>
      <c r="K24" s="59">
        <v>0.08</v>
      </c>
      <c r="L24" s="57"/>
    </row>
    <row r="25" spans="1:12" ht="28.5">
      <c r="A25" s="15">
        <v>5</v>
      </c>
      <c r="B25" s="36" t="s">
        <v>13</v>
      </c>
      <c r="C25" s="37">
        <v>1</v>
      </c>
      <c r="D25" s="38" t="s">
        <v>97</v>
      </c>
      <c r="E25" s="21" t="s">
        <v>98</v>
      </c>
      <c r="F25" s="20">
        <v>200000</v>
      </c>
      <c r="G25" s="20">
        <v>199993.42</v>
      </c>
      <c r="H25" s="21" t="s">
        <v>99</v>
      </c>
      <c r="I25" s="20">
        <v>186253.6</v>
      </c>
      <c r="J25" s="56" t="s">
        <v>33</v>
      </c>
      <c r="K25" s="59">
        <v>0.06869999999999998</v>
      </c>
      <c r="L25" s="60"/>
    </row>
    <row r="26" spans="1:12" ht="28.5">
      <c r="A26" s="22"/>
      <c r="B26" s="23"/>
      <c r="C26" s="37">
        <v>2</v>
      </c>
      <c r="D26" s="38" t="s">
        <v>100</v>
      </c>
      <c r="E26" s="21" t="s">
        <v>101</v>
      </c>
      <c r="F26" s="20">
        <v>107000</v>
      </c>
      <c r="G26" s="20">
        <v>105845.69</v>
      </c>
      <c r="H26" s="21" t="s">
        <v>102</v>
      </c>
      <c r="I26" s="20">
        <v>99092.73</v>
      </c>
      <c r="J26" s="56" t="s">
        <v>103</v>
      </c>
      <c r="K26" s="59">
        <v>0.06379999999999997</v>
      </c>
      <c r="L26" s="60"/>
    </row>
    <row r="27" spans="1:12" ht="28.5">
      <c r="A27" s="22"/>
      <c r="B27" s="23"/>
      <c r="C27" s="37">
        <v>3</v>
      </c>
      <c r="D27" s="38" t="s">
        <v>104</v>
      </c>
      <c r="E27" s="21" t="s">
        <v>105</v>
      </c>
      <c r="F27" s="20">
        <v>149200</v>
      </c>
      <c r="G27" s="20">
        <v>143072.33</v>
      </c>
      <c r="H27" s="21" t="s">
        <v>102</v>
      </c>
      <c r="I27" s="20">
        <v>133944.32</v>
      </c>
      <c r="J27" s="56" t="s">
        <v>103</v>
      </c>
      <c r="K27" s="59">
        <v>0.06379999999999997</v>
      </c>
      <c r="L27" s="60"/>
    </row>
    <row r="28" spans="1:12" ht="28.5">
      <c r="A28" s="22"/>
      <c r="B28" s="23"/>
      <c r="C28" s="37">
        <v>4</v>
      </c>
      <c r="D28" s="38" t="s">
        <v>106</v>
      </c>
      <c r="E28" s="21" t="s">
        <v>98</v>
      </c>
      <c r="F28" s="20">
        <v>220000</v>
      </c>
      <c r="G28" s="20">
        <v>219598.02</v>
      </c>
      <c r="H28" s="21" t="s">
        <v>107</v>
      </c>
      <c r="I28" s="20">
        <v>204204.2</v>
      </c>
      <c r="J28" s="56" t="s">
        <v>103</v>
      </c>
      <c r="K28" s="59">
        <v>0.07010000000000005</v>
      </c>
      <c r="L28" s="60"/>
    </row>
    <row r="29" spans="1:12" ht="42.75">
      <c r="A29" s="22"/>
      <c r="B29" s="23"/>
      <c r="C29" s="37">
        <v>5</v>
      </c>
      <c r="D29" s="38" t="s">
        <v>108</v>
      </c>
      <c r="E29" s="21" t="s">
        <v>109</v>
      </c>
      <c r="F29" s="20">
        <v>400000</v>
      </c>
      <c r="G29" s="20">
        <v>399799.92000000004</v>
      </c>
      <c r="H29" s="21" t="s">
        <v>49</v>
      </c>
      <c r="I29" s="20">
        <v>370374.65</v>
      </c>
      <c r="J29" s="56" t="s">
        <v>33</v>
      </c>
      <c r="K29" s="59">
        <v>0.0736</v>
      </c>
      <c r="L29" s="60"/>
    </row>
    <row r="30" spans="1:12" ht="28.5">
      <c r="A30" s="22"/>
      <c r="B30" s="23"/>
      <c r="C30" s="37">
        <v>6</v>
      </c>
      <c r="D30" s="38" t="s">
        <v>110</v>
      </c>
      <c r="E30" s="21" t="s">
        <v>111</v>
      </c>
      <c r="F30" s="20">
        <v>70000</v>
      </c>
      <c r="G30" s="20">
        <v>57795.09</v>
      </c>
      <c r="H30" s="21" t="s">
        <v>112</v>
      </c>
      <c r="I30" s="20">
        <v>53460.46</v>
      </c>
      <c r="J30" s="56" t="s">
        <v>38</v>
      </c>
      <c r="K30" s="59">
        <v>0.07499999999999996</v>
      </c>
      <c r="L30" s="60"/>
    </row>
    <row r="31" spans="1:12" ht="28.5">
      <c r="A31" s="22"/>
      <c r="B31" s="23"/>
      <c r="C31" s="37">
        <v>7</v>
      </c>
      <c r="D31" s="38" t="s">
        <v>113</v>
      </c>
      <c r="E31" s="21" t="s">
        <v>114</v>
      </c>
      <c r="F31" s="20">
        <v>70000</v>
      </c>
      <c r="G31" s="20">
        <v>51498.57</v>
      </c>
      <c r="H31" s="21" t="s">
        <v>115</v>
      </c>
      <c r="I31" s="20">
        <v>48151.16</v>
      </c>
      <c r="J31" s="56" t="s">
        <v>38</v>
      </c>
      <c r="K31" s="59">
        <v>0.06499999999999995</v>
      </c>
      <c r="L31" s="60"/>
    </row>
    <row r="32" spans="1:12" ht="28.5">
      <c r="A32" s="22"/>
      <c r="B32" s="23"/>
      <c r="C32" s="37">
        <v>8</v>
      </c>
      <c r="D32" s="38" t="s">
        <v>116</v>
      </c>
      <c r="E32" s="21" t="s">
        <v>117</v>
      </c>
      <c r="F32" s="20">
        <v>350000</v>
      </c>
      <c r="G32" s="20">
        <v>349571.18</v>
      </c>
      <c r="H32" s="21" t="s">
        <v>118</v>
      </c>
      <c r="I32" s="20">
        <v>325101.2</v>
      </c>
      <c r="J32" s="56" t="s">
        <v>119</v>
      </c>
      <c r="K32" s="59">
        <v>0.06999999999999995</v>
      </c>
      <c r="L32" s="60"/>
    </row>
    <row r="33" spans="1:12" ht="28.5">
      <c r="A33" s="22"/>
      <c r="B33" s="23"/>
      <c r="C33" s="37">
        <v>9</v>
      </c>
      <c r="D33" s="38" t="s">
        <v>120</v>
      </c>
      <c r="E33" s="21" t="s">
        <v>121</v>
      </c>
      <c r="F33" s="20">
        <v>150000</v>
      </c>
      <c r="G33" s="20">
        <v>147741.35</v>
      </c>
      <c r="H33" s="21" t="s">
        <v>102</v>
      </c>
      <c r="I33" s="20">
        <v>137916.55</v>
      </c>
      <c r="J33" s="56" t="s">
        <v>103</v>
      </c>
      <c r="K33" s="59">
        <v>0.0665</v>
      </c>
      <c r="L33" s="60"/>
    </row>
    <row r="34" spans="1:12" ht="28.5">
      <c r="A34" s="39"/>
      <c r="B34" s="34"/>
      <c r="C34" s="37">
        <v>10</v>
      </c>
      <c r="D34" s="38" t="s">
        <v>122</v>
      </c>
      <c r="E34" s="21" t="s">
        <v>123</v>
      </c>
      <c r="F34" s="20">
        <v>400000</v>
      </c>
      <c r="G34" s="20">
        <v>385677.44</v>
      </c>
      <c r="H34" s="21" t="s">
        <v>37</v>
      </c>
      <c r="I34" s="20">
        <v>366393.57</v>
      </c>
      <c r="J34" s="56" t="s">
        <v>124</v>
      </c>
      <c r="K34" s="59">
        <v>0.050000000000000044</v>
      </c>
      <c r="L34" s="60"/>
    </row>
    <row r="35" spans="1:12" ht="58.5" customHeight="1">
      <c r="A35" s="15">
        <v>6</v>
      </c>
      <c r="B35" s="36" t="s">
        <v>125</v>
      </c>
      <c r="C35" s="37">
        <v>1</v>
      </c>
      <c r="D35" s="40" t="s">
        <v>126</v>
      </c>
      <c r="E35" s="40" t="s">
        <v>127</v>
      </c>
      <c r="F35" s="41" t="s">
        <v>128</v>
      </c>
      <c r="G35" s="20">
        <v>3500000</v>
      </c>
      <c r="H35" s="42" t="s">
        <v>129</v>
      </c>
      <c r="I35" s="41">
        <v>1000000</v>
      </c>
      <c r="J35" s="42" t="s">
        <v>130</v>
      </c>
      <c r="K35" s="61" t="s">
        <v>66</v>
      </c>
      <c r="L35" s="56" t="s">
        <v>131</v>
      </c>
    </row>
    <row r="36" spans="1:12" ht="61.5" customHeight="1">
      <c r="A36" s="39"/>
      <c r="B36" s="34"/>
      <c r="C36" s="37">
        <v>2</v>
      </c>
      <c r="D36" s="40" t="s">
        <v>132</v>
      </c>
      <c r="E36" s="40" t="s">
        <v>127</v>
      </c>
      <c r="F36" s="41" t="s">
        <v>128</v>
      </c>
      <c r="G36" s="20">
        <v>3000000</v>
      </c>
      <c r="H36" s="42" t="s">
        <v>133</v>
      </c>
      <c r="I36" s="41">
        <v>1000000</v>
      </c>
      <c r="J36" s="42" t="s">
        <v>130</v>
      </c>
      <c r="K36" s="61" t="s">
        <v>66</v>
      </c>
      <c r="L36" s="56" t="s">
        <v>131</v>
      </c>
    </row>
    <row r="37" spans="1:12" ht="36.75" customHeight="1">
      <c r="A37" s="16">
        <v>7</v>
      </c>
      <c r="B37" s="36" t="s">
        <v>18</v>
      </c>
      <c r="C37" s="26">
        <v>1</v>
      </c>
      <c r="D37" s="32" t="s">
        <v>134</v>
      </c>
      <c r="E37" s="32" t="s">
        <v>135</v>
      </c>
      <c r="F37" s="43" t="s">
        <v>66</v>
      </c>
      <c r="G37" s="20">
        <v>2000</v>
      </c>
      <c r="H37" s="44" t="s">
        <v>136</v>
      </c>
      <c r="I37" s="20">
        <v>1600</v>
      </c>
      <c r="J37" s="32" t="s">
        <v>17</v>
      </c>
      <c r="K37" s="58">
        <v>0.2</v>
      </c>
      <c r="L37" s="57"/>
    </row>
    <row r="38" spans="1:12" ht="36.75" customHeight="1">
      <c r="A38" s="23"/>
      <c r="B38" s="23"/>
      <c r="C38" s="26">
        <v>2</v>
      </c>
      <c r="D38" s="32" t="s">
        <v>137</v>
      </c>
      <c r="E38" s="32" t="s">
        <v>135</v>
      </c>
      <c r="F38" s="43" t="s">
        <v>66</v>
      </c>
      <c r="G38" s="20">
        <v>2690</v>
      </c>
      <c r="H38" s="44" t="s">
        <v>138</v>
      </c>
      <c r="I38" s="20">
        <v>2152</v>
      </c>
      <c r="J38" s="32" t="s">
        <v>17</v>
      </c>
      <c r="K38" s="58">
        <v>0.2</v>
      </c>
      <c r="L38" s="57"/>
    </row>
    <row r="39" spans="1:12" ht="36.75" customHeight="1">
      <c r="A39" s="23"/>
      <c r="B39" s="23"/>
      <c r="C39" s="26">
        <v>3</v>
      </c>
      <c r="D39" s="42" t="s">
        <v>139</v>
      </c>
      <c r="E39" s="32" t="s">
        <v>135</v>
      </c>
      <c r="F39" s="43" t="s">
        <v>66</v>
      </c>
      <c r="G39" s="20">
        <v>2000</v>
      </c>
      <c r="H39" s="44" t="s">
        <v>140</v>
      </c>
      <c r="I39" s="20">
        <v>1600</v>
      </c>
      <c r="J39" s="32" t="s">
        <v>17</v>
      </c>
      <c r="K39" s="58">
        <v>0.2</v>
      </c>
      <c r="L39" s="57"/>
    </row>
    <row r="40" spans="1:12" ht="42.75" customHeight="1">
      <c r="A40" s="34"/>
      <c r="B40" s="34"/>
      <c r="C40" s="26">
        <v>4</v>
      </c>
      <c r="D40" s="32" t="s">
        <v>141</v>
      </c>
      <c r="E40" s="32" t="s">
        <v>142</v>
      </c>
      <c r="F40" s="43" t="s">
        <v>66</v>
      </c>
      <c r="G40" s="20">
        <v>24753.17</v>
      </c>
      <c r="H40" s="44" t="s">
        <v>52</v>
      </c>
      <c r="I40" s="20">
        <v>23515.5</v>
      </c>
      <c r="J40" s="32" t="s">
        <v>33</v>
      </c>
      <c r="K40" s="58">
        <v>0.05</v>
      </c>
      <c r="L40" s="57"/>
    </row>
  </sheetData>
  <sheetProtection/>
  <mergeCells count="13">
    <mergeCell ref="A1:L1"/>
    <mergeCell ref="A3:A14"/>
    <mergeCell ref="A15:A18"/>
    <mergeCell ref="A19:A24"/>
    <mergeCell ref="A25:A34"/>
    <mergeCell ref="A35:A36"/>
    <mergeCell ref="A37:A40"/>
    <mergeCell ref="B3:B14"/>
    <mergeCell ref="B15:B18"/>
    <mergeCell ref="B19:B24"/>
    <mergeCell ref="B25:B34"/>
    <mergeCell ref="B35:B36"/>
    <mergeCell ref="B37:B40"/>
  </mergeCells>
  <dataValidations count="1">
    <dataValidation type="list" allowBlank="1" showInputMessage="1" showErrorMessage="1" sqref="H2">
      <formula1>"深圳市合创建设工程顾问有限公司,广东明正项目管理有限公司,珠海德联工程咨询有限公司,广东长信德工程咨询有限公司,建成工程咨询股份有限公司,广东信仕德建设项目管理有限公司,珠海市公评工程造价咨询有限公司,广东华禹工程咨询有限公司,广东巨正建设项目管理有限公司,华联世纪工程咨询股份有限公司"</formula1>
    </dataValidation>
  </dataValidations>
  <printOptions/>
  <pageMargins left="0" right="0" top="0.21" bottom="0.2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陈晨2799（招标专责）</cp:lastModifiedBy>
  <dcterms:created xsi:type="dcterms:W3CDTF">2020-03-09T03:05:55Z</dcterms:created>
  <dcterms:modified xsi:type="dcterms:W3CDTF">2020-05-13T01:34:32Z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